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E0" state="visible" r:id="rId3"/>
    <sheet sheetId="2" name="A0" state="visible" r:id="rId4"/>
    <sheet sheetId="3" name="U0" state="visible" r:id="rId5"/>
    <sheet sheetId="4" name="O0" state="visible" r:id="rId6"/>
  </sheets>
  <definedNames/>
  <calcPr/>
</workbook>
</file>

<file path=xl/sharedStrings.xml><?xml version="1.0" encoding="utf-8"?>
<sst xmlns="http://schemas.openxmlformats.org/spreadsheetml/2006/main" count="229" uniqueCount="78">
  <si>
    <t>Fine-Structure Energy Levels for S II</t>
  </si>
  <si>
    <t>S1: Spectroscopic energy levels by Kramida, A., Ralchenko, Yu., Reader, J., and NIST ASD Team (2013), V5.1</t>
  </si>
  <si>
    <t>S2: MCHF calculation by Tayal, S. S.; Zatsarinny, O.</t>
  </si>
  <si>
    <t>S3: MCHFcalculation (ab initio) by Irimia, A.; Froese Fischer, C.</t>
  </si>
  <si>
    <t>S1</t>
  </si>
  <si>
    <t>S2</t>
  </si>
  <si>
    <t>S3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</si>
  <si>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</si>
  <si>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</si>
  <si>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</si>
  <si>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</si>
  <si>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</si>
  <si>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</si>
  <si>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</si>
  <si>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</si>
  <si>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</si>
  <si>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E(cm-1)</t>
  </si>
  <si>
    <t>3s2.3p3</t>
  </si>
  <si>
    <t>4S*</t>
  </si>
  <si>
    <t>2D*</t>
  </si>
  <si>
    <t>2P*</t>
  </si>
  <si>
    <t>3s.3p4</t>
  </si>
  <si>
    <t>4P</t>
  </si>
  <si>
    <t>2D</t>
  </si>
  <si>
    <t>3s2.3p2.(3P).3d</t>
  </si>
  <si>
    <t>2P</t>
  </si>
  <si>
    <t>3s2.3p2.(3P).4s</t>
  </si>
  <si>
    <t>4F</t>
  </si>
  <si>
    <t>4D</t>
  </si>
  <si>
    <t>2F</t>
  </si>
  <si>
    <t>2S</t>
  </si>
  <si>
    <t>3s2.3p2.(1D).4s</t>
  </si>
  <si>
    <t>3s2.3p2.(3P).4p</t>
  </si>
  <si>
    <t>2S*</t>
  </si>
  <si>
    <t>3s2.3p2.(1D).3d</t>
  </si>
  <si>
    <t>2G</t>
  </si>
  <si>
    <t>4D*</t>
  </si>
  <si>
    <t>4P*</t>
  </si>
  <si>
    <t>3s2.3p2.(1S).4s</t>
  </si>
  <si>
    <t>3s2.3p2.(1D).4p</t>
  </si>
  <si>
    <t>2F*</t>
  </si>
  <si>
    <t>3s2.3p2.(1S).3d</t>
  </si>
  <si>
    <t>3s2.3p2.(1S).4p</t>
  </si>
  <si>
    <t>A-values for fine-structure transitions  in S II</t>
  </si>
  <si>
    <t>S2: MCHF calculation (energy adjusted)by Tayal, S. S.; Zatsarinny, O.</t>
  </si>
  <si>
    <t>S3a: Breit-Pauli CI calculation (MCHF, ab initio) by Irimia, A.; Froese Fischer, C.</t>
  </si>
  <si>
    <t>S3b: Breit-Pauli CI calculation (MCHF, energy adjusted) by Irimia, A.; Froese Fischer, C.</t>
  </si>
  <si>
    <t>S4: Dirac-Hartree-Fock calculation (energy adjusted) by Fritzsche, S.; Fricke, B.; Geschke, D.; Heitmann, A.; Sienkiewicz, J. E.</t>
  </si>
  <si>
    <t>http://adsabs.harvard.edu/abs/1999ApJ...518..994F</t>
  </si>
  <si>
    <t>S5: Breit-Pauli CI calculation (CIV3, energy adjusted) by Keenan, F. P.; Hibbert, A.; Ojha, P. C.; Conlon, E. S.</t>
  </si>
  <si>
    <t>S6: Breit Pauli CI (SUPERSTRUCTURE, energy adjusted) by Mendoza, C.; Zeippen, C.J.</t>
  </si>
  <si>
    <t>http://adsabs.harvard.edu/abs/1982MNRAS.198..127M</t>
  </si>
  <si>
    <t>S7: Breit Pauli CI (SUPERSTRUCTURE, energy adjusted) by Mendoza, C.; Bautista, M.A.</t>
  </si>
  <si>
    <t>Unpublished</t>
  </si>
  <si>
    <t>S3a</t>
  </si>
  <si>
    <t>S3b</t>
  </si>
  <si>
    <t>S4</t>
  </si>
  <si>
    <t>S5</t>
  </si>
  <si>
    <t>S6</t>
  </si>
  <si>
    <t>S7</t>
  </si>
  <si>
    <t>k</t>
  </si>
  <si>
    <t>WL Vac (A)</t>
  </si>
  <si>
    <t>AE1 (s-1)</t>
  </si>
  <si>
    <t>AE2 (s-1)</t>
  </si>
  <si>
    <t>AM1 (s-1)</t>
  </si>
  <si>
    <t>Effective Collision Strengths for S II</t>
  </si>
  <si>
    <t>S7: 17-state (LS) R-matrix calculation by Mendoza, C.; Bautista, M.A.</t>
  </si>
  <si>
    <t>S2: 70-level (IC) B-spline R-matrix calculation by Tayal, S. S.; Zatsarinny, O.</t>
  </si>
  <si>
    <t>S8: 12-state (LS) R-matrix calculation by Cai, W.; Pradhan, A.K.</t>
  </si>
  <si>
    <t>S9: 14-state (LS) R-matrix calculation by Ramsbottom, C. A.; Bell, K. L.; Stafford, R. P.</t>
  </si>
  <si>
    <t>S8</t>
  </si>
  <si>
    <t>S9</t>
  </si>
  <si>
    <t>np</t>
  </si>
  <si>
    <t>Log_T(K)</t>
  </si>
  <si>
    <t>EColSt</t>
  </si>
  <si>
    <t>Collision Strengths for S II</t>
  </si>
  <si>
    <t>To be publsihed</t>
  </si>
  <si>
    <t>Link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</si>
</sst>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0.000000"/>
    <numFmt numFmtId="165" formatCode="0.000000"/>
    <numFmt numFmtId="166" formatCode="0.000E+00"/>
    <numFmt numFmtId="167" formatCode="0.0000E+00"/>
    <numFmt numFmtId="168" formatCode="0.000000"/>
    <numFmt numFmtId="169" formatCode="0.000000"/>
    <numFmt numFmtId="170" formatCode="0.0000E+00"/>
    <numFmt numFmtId="171" formatCode="0.0"/>
    <numFmt numFmtId="172" formatCode="0.000E+00"/>
  </numFmts>
  <fonts count="75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</fonts>
  <fills count="46">
    <fill>
      <patternFill patternType="none"/>
    </fill>
    <fill>
      <patternFill patternType="gray125">
        <bgColor rgb="FFFFFFFF"/>
      </patternFill>
    </fill>
    <fill>
      <patternFill patternType="solid">
        <fgColor rgb="FFCCC0D9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CCC0D9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CCC0D9"/>
        <bgColor indexed="64"/>
      </patternFill>
    </fill>
    <fill>
      <patternFill patternType="solid">
        <fgColor rgb="FFCCC0D9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CC0D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FABF8F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75">
    <xf applyAlignment="1" fillId="0" xfId="0" numFmtId="0" borderId="0" fontId="0">
      <alignment vertical="bottom" horizontal="general" wrapText="1"/>
    </xf>
    <xf applyAlignment="1" fillId="2" xfId="0" numFmtId="11" borderId="0" applyFont="1" fontId="1" applyNumberFormat="1" applyFill="1">
      <alignment vertical="bottom" horizontal="center" wrapText="1"/>
    </xf>
    <xf applyAlignment="1" fillId="3" xfId="0" numFmtId="164" borderId="0" applyFont="1" fontId="2" applyNumberFormat="1" applyFill="1">
      <alignment vertical="bottom" horizontal="right"/>
    </xf>
    <xf applyAlignment="1" fillId="4" xfId="0" numFmtId="0" borderId="0" applyFont="1" fontId="3" applyFill="1">
      <alignment vertical="bottom" horizontal="center"/>
    </xf>
    <xf applyAlignment="1" fillId="0" xfId="0" numFmtId="11" borderId="0" applyFont="1" fontId="4" applyNumberFormat="1">
      <alignment vertical="bottom" horizontal="right" wrapText="1"/>
    </xf>
    <xf applyAlignment="1" fillId="5" xfId="0" numFmtId="11" borderId="0" applyFont="1" fontId="5" applyNumberFormat="1" applyFill="1">
      <alignment vertical="bottom" horizontal="center"/>
    </xf>
    <xf fillId="0" xfId="0" numFmtId="0" borderId="0" applyFont="1" fontId="6"/>
    <xf fillId="0" xfId="0" numFmtId="0" borderId="0" applyFont="1" fontId="7"/>
    <xf applyAlignment="1" fillId="6" xfId="0" numFmtId="11" borderId="0" applyFont="1" fontId="8" applyNumberFormat="1" applyFill="1">
      <alignment vertical="bottom" horizontal="center" wrapText="1"/>
    </xf>
    <xf applyAlignment="1" fillId="0" xfId="0" numFmtId="11" borderId="0" applyFont="1" fontId="9" applyNumberFormat="1">
      <alignment vertical="bottom" horizontal="left" wrapText="1"/>
    </xf>
    <xf applyAlignment="1" fillId="7" xfId="0" numFmtId="0" borderId="0" applyFont="1" fontId="10" applyFill="1">
      <alignment vertical="bottom" horizontal="left"/>
    </xf>
    <xf applyAlignment="1" fillId="0" xfId="0" numFmtId="0" borderId="0" applyFont="1" fontId="11">
      <alignment vertical="bottom" horizontal="left"/>
    </xf>
    <xf applyAlignment="1" fillId="8" xfId="0" numFmtId="0" borderId="0" applyFont="1" fontId="12" applyFill="1">
      <alignment vertical="bottom" horizontal="center"/>
    </xf>
    <xf applyAlignment="1" fillId="9" xfId="0" numFmtId="11" borderId="0" applyFont="1" fontId="13" applyNumberFormat="1" applyFill="1">
      <alignment vertical="bottom" horizontal="center"/>
    </xf>
    <xf applyAlignment="1" fillId="10" xfId="0" numFmtId="165" borderId="0" applyFont="1" fontId="14" applyNumberFormat="1" applyFill="1">
      <alignment vertical="bottom" horizontal="right"/>
    </xf>
    <xf applyAlignment="1" fillId="11" xfId="0" numFmtId="0" borderId="0" applyFont="1" fontId="15" applyFill="1">
      <alignment vertical="bottom" horizontal="center"/>
    </xf>
    <xf applyAlignment="1" fillId="12" xfId="0" numFmtId="11" borderId="0" applyFont="1" fontId="16" applyNumberFormat="1" applyFill="1">
      <alignment vertical="bottom" horizontal="right" wrapText="1"/>
    </xf>
    <xf applyAlignment="1" fillId="13" xfId="0" numFmtId="0" borderId="0" applyFont="1" fontId="17" applyFill="1">
      <alignment vertical="bottom" horizontal="right"/>
    </xf>
    <xf fillId="0" xfId="0" numFmtId="0" borderId="0" applyFont="1" fontId="18"/>
    <xf applyAlignment="1" fillId="14" xfId="0" numFmtId="11" borderId="0" applyFont="1" fontId="19" applyNumberFormat="1" applyFill="1">
      <alignment vertical="bottom" horizontal="center" wrapText="1"/>
    </xf>
    <xf applyAlignment="1" fillId="15" xfId="0" numFmtId="11" borderId="0" applyFont="1" fontId="20" applyNumberFormat="1" applyFill="1">
      <alignment vertical="bottom" horizontal="center" wrapText="1"/>
    </xf>
    <xf fillId="0" xfId="0" numFmtId="2" borderId="0" applyFont="1" fontId="21" applyNumberFormat="1"/>
    <xf fillId="0" xfId="0" numFmtId="166" borderId="0" applyFont="1" fontId="22" applyNumberFormat="1"/>
    <xf applyAlignment="1" fillId="16" xfId="0" numFmtId="2" borderId="0" applyFont="1" fontId="23" applyNumberFormat="1" applyFill="1">
      <alignment vertical="bottom" horizontal="center"/>
    </xf>
    <xf applyAlignment="1" fillId="0" xfId="0" numFmtId="0" borderId="0" applyFont="1" fontId="24">
      <alignment vertical="bottom" horizontal="general" wrapText="1"/>
    </xf>
    <xf applyAlignment="1" fillId="17" xfId="0" numFmtId="0" borderId="0" applyFont="1" fontId="25" applyFill="1">
      <alignment vertical="bottom" horizontal="center"/>
    </xf>
    <xf applyAlignment="1" fillId="0" xfId="0" numFmtId="167" borderId="0" applyFont="1" fontId="26" applyNumberFormat="1">
      <alignment vertical="bottom" horizontal="left"/>
    </xf>
    <xf applyAlignment="1" fillId="0" xfId="0" numFmtId="0" borderId="0" applyFont="1" fontId="27">
      <alignment vertical="bottom" horizontal="general" wrapText="1"/>
    </xf>
    <xf applyAlignment="1" fillId="18" xfId="0" numFmtId="11" borderId="0" applyFont="1" fontId="28" applyNumberFormat="1" applyFill="1">
      <alignment vertical="bottom" horizontal="center"/>
    </xf>
    <xf applyAlignment="1" fillId="0" xfId="0" numFmtId="0" borderId="0" applyFont="1" fontId="29">
      <alignment vertical="bottom" horizontal="right"/>
    </xf>
    <xf applyAlignment="1" fillId="19" xfId="0" numFmtId="11" borderId="0" applyFont="1" fontId="30" applyNumberFormat="1" applyFill="1">
      <alignment vertical="bottom" horizontal="center" wrapText="1"/>
    </xf>
    <xf applyAlignment="1" fillId="20" xfId="0" numFmtId="11" borderId="0" applyFont="1" fontId="31" applyNumberFormat="1" applyFill="1">
      <alignment vertical="bottom" horizontal="right"/>
    </xf>
    <xf applyAlignment="1" fillId="0" xfId="0" numFmtId="0" borderId="0" applyFont="1" fontId="32">
      <alignment vertical="bottom" horizontal="left"/>
    </xf>
    <xf applyAlignment="1" fillId="21" xfId="0" numFmtId="11" borderId="0" applyFont="1" fontId="33" applyNumberFormat="1" applyFill="1">
      <alignment vertical="bottom" horizontal="right"/>
    </xf>
    <xf applyAlignment="1" fillId="22" xfId="0" numFmtId="0" borderId="0" applyFont="1" fontId="34" applyFill="1">
      <alignment vertical="bottom" horizontal="right"/>
    </xf>
    <xf fillId="0" xfId="0" numFmtId="11" borderId="0" applyFont="1" fontId="35" applyNumberFormat="1"/>
    <xf fillId="0" xfId="0" numFmtId="1" borderId="0" applyFont="1" fontId="36" applyNumberFormat="1"/>
    <xf applyAlignment="1" fillId="0" xfId="0" numFmtId="11" borderId="0" applyFont="1" fontId="37" applyNumberFormat="1">
      <alignment vertical="bottom" horizontal="center" wrapText="1"/>
    </xf>
    <xf applyAlignment="1" fillId="23" xfId="0" numFmtId="0" borderId="0" applyFont="1" fontId="38" applyFill="1">
      <alignment vertical="bottom" horizontal="left"/>
    </xf>
    <xf fillId="0" xfId="0" numFmtId="0" borderId="0" applyFont="1" fontId="39"/>
    <xf applyAlignment="1" fillId="24" xfId="0" numFmtId="168" borderId="0" applyFont="1" fontId="40" applyNumberFormat="1" applyFill="1">
      <alignment vertical="bottom" horizontal="right"/>
    </xf>
    <xf applyAlignment="1" fillId="25" xfId="0" numFmtId="1" borderId="0" applyFont="1" fontId="41" applyNumberFormat="1" applyFill="1">
      <alignment vertical="bottom" horizontal="right"/>
    </xf>
    <xf applyAlignment="1" fillId="26" xfId="0" numFmtId="169" borderId="0" applyFont="1" fontId="42" applyNumberFormat="1" applyFill="1">
      <alignment vertical="bottom" horizontal="center"/>
    </xf>
    <xf applyAlignment="1" fillId="27" xfId="0" numFmtId="11" borderId="0" applyFont="1" fontId="43" applyNumberFormat="1" applyFill="1">
      <alignment vertical="bottom" horizontal="right"/>
    </xf>
    <xf applyAlignment="1" fillId="0" xfId="0" numFmtId="0" borderId="0" applyFont="1" fontId="44">
      <alignment vertical="bottom" horizontal="right" wrapText="1"/>
    </xf>
    <xf applyAlignment="1" fillId="28" xfId="0" numFmtId="11" borderId="0" applyFont="1" fontId="45" applyNumberFormat="1" applyFill="1">
      <alignment vertical="bottom" horizontal="center" wrapText="1"/>
    </xf>
    <xf applyAlignment="1" fillId="29" xfId="0" numFmtId="0" borderId="0" applyFont="1" fontId="46" applyFill="1">
      <alignment vertical="bottom" horizontal="left"/>
    </xf>
    <xf applyAlignment="1" fillId="30" xfId="0" numFmtId="11" borderId="0" applyFont="1" fontId="47" applyNumberFormat="1" applyFill="1">
      <alignment vertical="bottom" horizontal="right" wrapText="1"/>
    </xf>
    <xf applyAlignment="1" fillId="31" xfId="0" numFmtId="11" borderId="0" applyFont="1" fontId="48" applyNumberFormat="1" applyFill="1">
      <alignment vertical="bottom" horizontal="center" wrapText="1"/>
    </xf>
    <xf fillId="0" xfId="0" numFmtId="170" borderId="0" applyFont="1" fontId="49" applyNumberFormat="1"/>
    <xf applyAlignment="1" fillId="32" xfId="0" numFmtId="0" borderId="0" applyFont="1" fontId="50" applyFill="1">
      <alignment vertical="bottom" horizontal="right"/>
    </xf>
    <xf applyAlignment="1" fillId="0" xfId="0" numFmtId="11" borderId="0" applyFont="1" fontId="51" applyNumberFormat="1">
      <alignment vertical="bottom" horizontal="right"/>
    </xf>
    <xf applyAlignment="1" fillId="0" xfId="0" numFmtId="0" borderId="0" applyFont="1" fontId="52">
      <alignment vertical="bottom" horizontal="left"/>
    </xf>
    <xf applyAlignment="1" fillId="33" xfId="0" numFmtId="11" borderId="0" applyFont="1" fontId="53" applyNumberFormat="1" applyFill="1">
      <alignment vertical="bottom" horizontal="right"/>
    </xf>
    <xf fillId="0" xfId="0" numFmtId="0" borderId="0" applyFont="1" fontId="54"/>
    <xf applyAlignment="1" fillId="0" xfId="0" numFmtId="0" borderId="0" applyFont="1" fontId="55">
      <alignment vertical="bottom" horizontal="left" wrapText="1"/>
    </xf>
    <xf applyAlignment="1" fillId="34" xfId="0" numFmtId="11" borderId="0" applyFont="1" fontId="56" applyNumberFormat="1" applyFill="1">
      <alignment vertical="bottom" horizontal="right"/>
    </xf>
    <xf applyAlignment="1" fillId="0" xfId="0" numFmtId="11" borderId="0" applyFont="1" fontId="57" applyNumberFormat="1">
      <alignment vertical="bottom" horizontal="center"/>
    </xf>
    <xf applyAlignment="1" fillId="35" xfId="0" numFmtId="0" borderId="0" applyFont="1" fontId="58" applyFill="1">
      <alignment vertical="bottom" horizontal="center"/>
    </xf>
    <xf applyAlignment="1" fillId="0" xfId="0" numFmtId="11" borderId="0" applyFont="1" fontId="59" applyNumberFormat="1">
      <alignment vertical="bottom" horizontal="center" wrapText="1"/>
    </xf>
    <xf applyAlignment="1" fillId="0" xfId="0" numFmtId="0" borderId="0" applyFont="1" fontId="60">
      <alignment vertical="bottom" horizontal="general" wrapText="1"/>
    </xf>
    <xf applyAlignment="1" fillId="36" xfId="0" numFmtId="171" borderId="0" applyFont="1" fontId="61" applyNumberFormat="1" applyFill="1">
      <alignment vertical="bottom" horizontal="right"/>
    </xf>
    <xf fillId="37" xfId="0" numFmtId="0" borderId="0" applyFont="1" fontId="62" applyFill="1"/>
    <xf applyAlignment="1" fillId="38" xfId="0" numFmtId="11" borderId="0" applyFont="1" fontId="63" applyNumberFormat="1" applyFill="1">
      <alignment vertical="bottom" horizontal="center" wrapText="1"/>
    </xf>
    <xf applyAlignment="1" fillId="39" xfId="0" numFmtId="0" borderId="0" applyFont="1" fontId="64" applyFill="1">
      <alignment vertical="bottom" horizontal="center"/>
    </xf>
    <xf applyAlignment="1" fillId="0" xfId="0" numFmtId="0" borderId="0" applyFont="1" fontId="65">
      <alignment vertical="bottom" horizontal="left"/>
    </xf>
    <xf applyAlignment="1" fillId="40" xfId="0" numFmtId="11" borderId="0" applyFont="1" fontId="66" applyNumberFormat="1" applyFill="1">
      <alignment vertical="bottom" horizontal="center" wrapText="1"/>
    </xf>
    <xf applyAlignment="1" fillId="41" xfId="0" numFmtId="2" borderId="0" applyFont="1" fontId="67" applyNumberFormat="1" applyFill="1">
      <alignment vertical="bottom" horizontal="general" wrapText="1"/>
    </xf>
    <xf applyAlignment="1" fillId="0" xfId="0" numFmtId="0" borderId="0" applyFont="1" fontId="68">
      <alignment vertical="bottom" horizontal="left" wrapText="1"/>
    </xf>
    <xf applyAlignment="1" fillId="42" xfId="0" numFmtId="11" borderId="0" applyFont="1" fontId="69" applyNumberFormat="1" applyFill="1">
      <alignment vertical="bottom" horizontal="right" wrapText="1"/>
    </xf>
    <xf applyAlignment="1" fillId="43" xfId="0" numFmtId="11" borderId="0" applyFont="1" fontId="70" applyNumberFormat="1" applyFill="1">
      <alignment vertical="bottom" horizontal="right"/>
    </xf>
    <xf applyAlignment="1" fillId="44" xfId="0" numFmtId="11" borderId="0" applyFont="1" fontId="71" applyNumberFormat="1" applyFill="1">
      <alignment vertical="bottom" horizontal="right" wrapText="1"/>
    </xf>
    <xf applyAlignment="1" fillId="45" xfId="0" numFmtId="11" borderId="0" applyFont="1" fontId="72" applyNumberFormat="1" applyFill="1">
      <alignment vertical="bottom" horizontal="right"/>
    </xf>
    <xf applyAlignment="1" fillId="0" xfId="0" numFmtId="172" borderId="0" applyFont="1" fontId="73" applyNumberFormat="1">
      <alignment vertical="bottom" horizontal="right"/>
    </xf>
    <xf applyAlignment="1" fillId="0" xfId="0" numFmtId="11" borderId="0" applyFont="1" fontId="74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cols>
    <col min="1" customWidth="1" max="1" style="11" width="5.71"/>
    <col min="2" customWidth="1" max="2" style="11" width="5.86"/>
    <col min="3" customWidth="1" max="3" style="11" width="4.86"/>
    <col min="4" customWidth="1" max="4" width="15.29"/>
    <col min="5" customWidth="1" max="5" width="6.71"/>
    <col min="6" customWidth="1" max="6" style="29" width="6.29"/>
    <col min="7" customWidth="1" max="7" width="4.57"/>
    <col min="8" customWidth="1" max="8" width="4.29"/>
    <col min="9" customWidth="1" max="9" width="5.57"/>
    <col min="10" customWidth="1" max="10" style="21" width="10.57"/>
    <col min="11" customWidth="1" max="11" width="11.43"/>
    <col min="12" customWidth="1" max="12" style="21" width="12.14"/>
  </cols>
  <sheetData>
    <row r="1">
      <c t="s" s="32" r="A1">
        <v>0</v>
      </c>
      <c s="27" r="B1"/>
      <c s="27" r="C1"/>
      <c s="27" r="D1"/>
      <c s="27" r="E1"/>
      <c s="27" r="F1"/>
      <c s="27" r="G1"/>
      <c s="27" r="H1"/>
      <c s="27" r="I1"/>
      <c s="27" r="J1"/>
      <c s="39" r="K1"/>
      <c s="39" r="L1"/>
      <c s="39" r="M1"/>
    </row>
    <row r="2">
      <c s="11" r="A2"/>
      <c s="11" r="B2"/>
      <c s="11" r="C2"/>
      <c s="39" r="D2"/>
      <c s="39" r="E2"/>
      <c s="29" r="F2"/>
      <c s="39" r="G2"/>
      <c s="39" r="H2"/>
      <c s="39" r="I2"/>
      <c s="39" r="J2"/>
      <c s="39" r="K2"/>
      <c s="39" r="L2"/>
      <c s="39" r="M2"/>
    </row>
    <row r="3">
      <c t="s" s="52" r="A3">
        <v>1</v>
      </c>
      <c s="11" r="B3"/>
      <c s="11" r="C3"/>
      <c s="39" r="D3"/>
      <c s="39" r="E3"/>
      <c s="29" r="F3"/>
      <c s="39" r="G3"/>
      <c s="39" r="H3"/>
      <c s="39" r="I3"/>
      <c s="39" r="J3"/>
      <c s="39" r="K3"/>
      <c s="39" r="L3"/>
      <c s="39" r="M3"/>
    </row>
    <row r="4">
      <c t="str" s="65" r="A4">
        <f>HYPERLINK("http://www.nist.gov/pml/data/asd.cfm","http://www.nist.gov/pml/data/asd.cfm")</f>
        <v>http://www.nist.gov/pml/data/asd.cfm</v>
      </c>
      <c s="11" r="B4"/>
      <c s="11" r="C4"/>
      <c s="39" r="D4"/>
      <c s="39" r="E4"/>
      <c s="29" r="F4"/>
      <c s="39" r="G4"/>
      <c s="39" r="H4"/>
      <c s="39" r="I4"/>
      <c s="39" r="J4"/>
      <c s="39" r="K4"/>
      <c s="39" r="L4"/>
      <c s="39" r="M4"/>
    </row>
    <row r="5">
      <c t="s" s="52" r="A5">
        <v>2</v>
      </c>
      <c s="11" r="B5"/>
      <c s="11" r="C5"/>
      <c s="39" r="D5"/>
      <c s="39" r="E5"/>
      <c s="29" r="F5"/>
      <c s="39" r="G5"/>
      <c s="39" r="H5"/>
      <c s="39" r="I5"/>
      <c s="39" r="J5"/>
      <c s="39" r="K5"/>
      <c s="39" r="L5"/>
      <c s="39" r="M5"/>
    </row>
    <row r="6">
      <c t="str" s="65" r="A6">
        <f>HYPERLINK("http://adsabs.harvard.edu/abs/2010ApJS..188...32T","http://adsabs.harvard.edu/abs/2010ApJS..188...32T")</f>
        <v>http://adsabs.harvard.edu/abs/2010ApJS..188...32T</v>
      </c>
      <c s="11" r="B6"/>
      <c s="11" r="C6"/>
      <c s="39" r="D6"/>
      <c s="39" r="E6"/>
      <c s="29" r="F6"/>
      <c s="39" r="G6"/>
      <c s="39" r="H6"/>
      <c s="39" r="I6"/>
      <c s="39" r="J6"/>
      <c s="39" r="K6"/>
      <c s="39" r="L6"/>
      <c s="39" r="M6"/>
    </row>
    <row r="7">
      <c t="s" s="52" r="A7">
        <v>3</v>
      </c>
      <c s="11" r="B7"/>
      <c s="11" r="C7"/>
      <c s="39" r="D7"/>
      <c s="39" r="E7"/>
      <c s="29" r="F7"/>
      <c s="39" r="G7"/>
      <c s="39" r="H7"/>
      <c s="39" r="I7"/>
      <c s="39" r="J7"/>
      <c s="39" r="K7"/>
      <c s="39" r="L7"/>
      <c s="39" r="M7"/>
    </row>
    <row r="8">
      <c t="str" s="65" r="A8">
        <f>HYPERLINK("http://adsabs.harvard.edu/abs/2005PhyS...71..172I","http://adsabs.harvard.edu/abs/2005PhyS...71..172I")</f>
        <v>http://adsabs.harvard.edu/abs/2005PhyS...71..172I</v>
      </c>
      <c s="11" r="B8"/>
      <c s="11" r="C8"/>
      <c s="39" r="D8"/>
      <c s="39" r="E8"/>
      <c s="29" r="F8"/>
      <c s="39" r="G8"/>
      <c s="39" r="H8"/>
      <c s="39" r="I8"/>
      <c s="39" r="J8"/>
      <c s="39" r="K8"/>
      <c s="39" r="L8"/>
      <c s="39" r="M8"/>
    </row>
    <row r="9">
      <c t="str" s="65" r="A9">
        <f>HYPERLINK("http://nlte.nist.gov/MCHF/view.html","http://nlte.nist.gov/MCHF/view.html")</f>
        <v>http://nlte.nist.gov/MCHF/view.html</v>
      </c>
      <c s="11" r="B9"/>
      <c s="11" r="C9"/>
      <c s="39" r="D9"/>
      <c s="39" r="E9"/>
      <c s="29" r="F9"/>
      <c s="39" r="G9"/>
      <c s="39" r="H9"/>
      <c s="39" r="I9"/>
      <c s="39" r="J9"/>
      <c s="39" r="K9"/>
      <c s="39" r="L9"/>
      <c s="39" r="M9"/>
    </row>
    <row r="10">
      <c s="65" r="A10"/>
      <c s="11" r="B10"/>
      <c s="11" r="C10"/>
      <c s="39" r="D10"/>
      <c s="39" r="E10"/>
      <c s="29" r="F10"/>
      <c s="39" r="G10"/>
      <c s="39" r="H10"/>
      <c s="39" r="I10"/>
      <c s="39" r="J10"/>
      <c s="39" r="K10"/>
      <c s="39" r="L10"/>
      <c s="39" r="M10"/>
    </row>
    <row r="11">
      <c s="55" r="A11"/>
      <c s="55" r="B11"/>
      <c s="27" r="C11"/>
      <c s="27" r="D11"/>
      <c s="27" r="E11"/>
      <c s="44" r="F11"/>
      <c s="27" r="G11"/>
      <c s="27" r="H11"/>
      <c s="27" r="I11"/>
      <c t="s" s="2" r="J11">
        <v>4</v>
      </c>
      <c t="s" s="42" r="K11">
        <v>5</v>
      </c>
      <c t="s" s="23" r="L11">
        <v>6</v>
      </c>
      <c s="39" r="M11"/>
    </row>
    <row r="12">
      <c t="s" s="46" r="A12">
        <v>7</v>
      </c>
      <c t="s" s="46" r="B12">
        <v>8</v>
      </c>
      <c t="s" s="46" r="C12">
        <v>9</v>
      </c>
      <c t="s" s="46" r="D12">
        <v>10</v>
      </c>
      <c t="s" s="12" r="E12">
        <v>11</v>
      </c>
      <c t="s" s="34" r="F12">
        <v>12</v>
      </c>
      <c t="s" s="34" r="G12">
        <v>13</v>
      </c>
      <c t="s" s="34" r="H12">
        <v>14</v>
      </c>
      <c t="s" s="61" r="I12">
        <v>15</v>
      </c>
      <c t="s" s="2" r="J12">
        <v>16</v>
      </c>
      <c t="s" s="14" r="K12">
        <v>16</v>
      </c>
      <c t="s" s="40" r="L12">
        <v>16</v>
      </c>
      <c s="39" r="M12"/>
    </row>
    <row r="13">
      <c s="11" r="A13">
        <v>16</v>
      </c>
      <c s="11" r="B13">
        <v>15</v>
      </c>
      <c s="11" r="C13">
        <v>1</v>
      </c>
      <c t="s" s="39" r="D13">
        <v>17</v>
      </c>
      <c t="s" s="39" r="E13">
        <v>18</v>
      </c>
      <c s="29" r="F13">
        <v>4</v>
      </c>
      <c s="39" r="G13">
        <v>0</v>
      </c>
      <c s="39" r="H13">
        <v>1</v>
      </c>
      <c s="39" r="I13">
        <v>1.5</v>
      </c>
      <c s="21" r="J13">
        <v>0</v>
      </c>
      <c s="21" r="K13">
        <v>0</v>
      </c>
      <c s="21" r="L13">
        <v>0</v>
      </c>
      <c s="39" r="M13"/>
    </row>
    <row r="14">
      <c s="11" r="A14">
        <v>16</v>
      </c>
      <c s="11" r="B14">
        <v>15</v>
      </c>
      <c s="11" r="C14">
        <f>C13+1</f>
        <v>2</v>
      </c>
      <c t="s" s="39" r="D14">
        <v>17</v>
      </c>
      <c t="s" s="39" r="E14">
        <v>19</v>
      </c>
      <c s="29" r="F14">
        <v>2</v>
      </c>
      <c s="39" r="G14">
        <v>2</v>
      </c>
      <c s="39" r="H14">
        <v>1</v>
      </c>
      <c s="39" r="I14">
        <v>1.5</v>
      </c>
      <c s="21" r="J14">
        <v>14852.94</v>
      </c>
      <c s="21" r="K14">
        <v>14856.73258218</v>
      </c>
      <c s="21" r="L14">
        <v>15282.37</v>
      </c>
      <c s="39" r="M14"/>
    </row>
    <row r="15">
      <c s="11" r="A15">
        <v>16</v>
      </c>
      <c s="11" r="B15">
        <v>15</v>
      </c>
      <c s="11" r="C15">
        <f>C14+1</f>
        <v>3</v>
      </c>
      <c t="s" s="39" r="D15">
        <v>17</v>
      </c>
      <c t="s" s="39" r="E15">
        <v>19</v>
      </c>
      <c s="29" r="F15">
        <v>2</v>
      </c>
      <c s="39" r="G15">
        <v>2</v>
      </c>
      <c s="39" r="H15">
        <v>1</v>
      </c>
      <c s="39" r="I15">
        <v>2.5</v>
      </c>
      <c s="21" r="J15">
        <v>14884.73</v>
      </c>
      <c s="21" r="K15">
        <v>14880.92921505</v>
      </c>
      <c s="21" r="L15">
        <v>15310.64</v>
      </c>
      <c s="39" r="M15"/>
    </row>
    <row r="16">
      <c s="11" r="A16">
        <v>16</v>
      </c>
      <c s="11" r="B16">
        <v>15</v>
      </c>
      <c s="11" r="C16">
        <f>C15+1</f>
        <v>4</v>
      </c>
      <c t="s" s="39" r="D16">
        <v>17</v>
      </c>
      <c t="s" s="39" r="E16">
        <v>20</v>
      </c>
      <c s="29" r="F16">
        <v>2</v>
      </c>
      <c s="39" r="G16">
        <v>1</v>
      </c>
      <c s="39" r="H16">
        <v>1</v>
      </c>
      <c s="39" r="I16">
        <v>0.5</v>
      </c>
      <c s="21" r="J16">
        <v>24524.83</v>
      </c>
      <c s="21" r="K16">
        <v>24527.32018589</v>
      </c>
      <c s="21" r="L16">
        <v>24817.43</v>
      </c>
      <c s="39" r="M16"/>
    </row>
    <row r="17">
      <c s="11" r="A17">
        <v>16</v>
      </c>
      <c s="11" r="B17">
        <v>15</v>
      </c>
      <c s="11" r="C17">
        <f>C16+1</f>
        <v>5</v>
      </c>
      <c t="s" s="39" r="D17">
        <v>17</v>
      </c>
      <c t="s" s="39" r="E17">
        <v>20</v>
      </c>
      <c s="29" r="F17">
        <v>2</v>
      </c>
      <c s="39" r="G17">
        <v>1</v>
      </c>
      <c s="39" r="H17">
        <v>1</v>
      </c>
      <c s="39" r="I17">
        <v>1.5</v>
      </c>
      <c s="21" r="J17">
        <v>24571.54</v>
      </c>
      <c s="21" r="K17">
        <v>24567.64790734</v>
      </c>
      <c s="21" r="L17">
        <v>24848.06</v>
      </c>
      <c s="39" r="M17"/>
    </row>
    <row r="18">
      <c s="11" r="A18">
        <v>16</v>
      </c>
      <c s="11" r="B18">
        <v>15</v>
      </c>
      <c s="11" r="C18">
        <f>C17+1</f>
        <v>6</v>
      </c>
      <c t="s" s="39" r="D18">
        <v>21</v>
      </c>
      <c t="s" s="39" r="E18">
        <v>22</v>
      </c>
      <c s="29" r="F18">
        <v>4</v>
      </c>
      <c s="39" r="G18">
        <v>1</v>
      </c>
      <c s="39" r="H18">
        <v>0</v>
      </c>
      <c s="39" r="I18">
        <v>2.5</v>
      </c>
      <c s="21" r="J18">
        <v>79395.39</v>
      </c>
      <c s="21" r="K18">
        <v>79397.21799076</v>
      </c>
      <c s="21" r="L18">
        <v>78467.71</v>
      </c>
      <c s="39" r="M18"/>
    </row>
    <row r="19">
      <c s="11" r="A19">
        <v>16</v>
      </c>
      <c s="11" r="B19">
        <v>15</v>
      </c>
      <c s="11" r="C19">
        <f>C18+1</f>
        <v>7</v>
      </c>
      <c t="s" s="39" r="D19">
        <v>21</v>
      </c>
      <c t="s" s="39" r="E19">
        <v>22</v>
      </c>
      <c s="29" r="F19">
        <v>4</v>
      </c>
      <c s="39" r="G19">
        <v>1</v>
      </c>
      <c s="39" r="H19">
        <v>0</v>
      </c>
      <c s="39" r="I19">
        <v>1.5</v>
      </c>
      <c s="21" r="J19">
        <v>79756.83</v>
      </c>
      <c s="21" r="K19">
        <v>79760.16748381</v>
      </c>
      <c s="21" r="L19">
        <v>78762.77</v>
      </c>
      <c s="39" r="M19"/>
    </row>
    <row r="20">
      <c s="11" r="A20">
        <v>16</v>
      </c>
      <c s="11" r="B20">
        <v>15</v>
      </c>
      <c s="11" r="C20">
        <f>C19+1</f>
        <v>8</v>
      </c>
      <c t="s" s="39" r="D20">
        <v>21</v>
      </c>
      <c t="s" s="39" r="E20">
        <v>22</v>
      </c>
      <c s="29" r="F20">
        <v>4</v>
      </c>
      <c s="39" r="G20">
        <v>1</v>
      </c>
      <c s="39" r="H20">
        <v>0</v>
      </c>
      <c s="39" r="I20">
        <v>0.5</v>
      </c>
      <c s="21" r="J20">
        <v>79962.61</v>
      </c>
      <c s="21" r="K20">
        <v>79961.80609106</v>
      </c>
      <c s="21" r="L20">
        <v>78929.14</v>
      </c>
      <c s="39" r="M20"/>
    </row>
    <row r="21">
      <c s="11" r="A21">
        <v>16</v>
      </c>
      <c s="11" r="B21">
        <v>15</v>
      </c>
      <c s="11" r="C21">
        <f>C20+1</f>
        <v>9</v>
      </c>
      <c t="s" s="39" r="D21">
        <v>21</v>
      </c>
      <c t="s" s="39" r="E21">
        <v>23</v>
      </c>
      <c s="29" r="F21">
        <v>2</v>
      </c>
      <c s="39" r="G21">
        <v>2</v>
      </c>
      <c s="39" r="H21">
        <v>0</v>
      </c>
      <c s="39" r="I21">
        <v>1.5</v>
      </c>
      <c s="21" r="J21">
        <v>97890.74</v>
      </c>
      <c s="21" r="K21">
        <v>97891.51104773</v>
      </c>
      <c s="21" r="L21">
        <v>97480.62</v>
      </c>
      <c s="39" r="M21"/>
    </row>
    <row r="22">
      <c s="11" r="A22">
        <v>16</v>
      </c>
      <c s="11" r="B22">
        <v>15</v>
      </c>
      <c s="11" r="C22">
        <f>C21+1</f>
        <v>10</v>
      </c>
      <c t="s" s="39" r="D22">
        <v>21</v>
      </c>
      <c t="s" s="39" r="E22">
        <v>23</v>
      </c>
      <c s="29" r="F22">
        <v>2</v>
      </c>
      <c s="39" r="G22">
        <v>2</v>
      </c>
      <c s="39" r="H22">
        <v>0</v>
      </c>
      <c s="39" r="I22">
        <v>2.5</v>
      </c>
      <c s="21" r="J22">
        <v>97918.86</v>
      </c>
      <c s="21" r="K22">
        <v>97915.7076806</v>
      </c>
      <c s="21" r="L22">
        <v>97500.92</v>
      </c>
      <c s="39" r="M22"/>
    </row>
    <row r="23">
      <c s="11" r="A23">
        <v>16</v>
      </c>
      <c s="11" r="B23">
        <v>15</v>
      </c>
      <c s="11" r="C23">
        <f>C22+1</f>
        <v>11</v>
      </c>
      <c t="s" s="39" r="D23">
        <v>24</v>
      </c>
      <c t="s" s="39" r="E23">
        <v>25</v>
      </c>
      <c s="29" r="F23">
        <v>2</v>
      </c>
      <c s="39" r="G23">
        <v>1</v>
      </c>
      <c s="39" r="H23">
        <v>0</v>
      </c>
      <c s="39" r="I23">
        <v>1.5</v>
      </c>
      <c s="21" r="J23">
        <v>105599.06</v>
      </c>
      <c s="21" r="K23">
        <v>105602.17138897</v>
      </c>
      <c s="21" r="L23">
        <v>105444.2</v>
      </c>
      <c s="39" r="M23"/>
    </row>
    <row r="24">
      <c s="11" r="A24">
        <v>16</v>
      </c>
      <c s="11" r="B24">
        <v>15</v>
      </c>
      <c s="11" r="C24">
        <f>C23+1</f>
        <v>12</v>
      </c>
      <c t="s" s="39" r="D24">
        <v>24</v>
      </c>
      <c t="s" s="39" r="E24">
        <v>25</v>
      </c>
      <c s="29" r="F24">
        <v>2</v>
      </c>
      <c s="39" r="G24">
        <v>1</v>
      </c>
      <c s="39" r="H24">
        <v>0</v>
      </c>
      <c s="39" r="I24">
        <v>0.5</v>
      </c>
      <c s="21" r="J24">
        <v>106044.24</v>
      </c>
      <c s="21" r="K24">
        <v>106045.77632492</v>
      </c>
      <c s="21" r="L24">
        <v>105845.7</v>
      </c>
      <c s="39" r="M24"/>
    </row>
    <row r="25">
      <c s="11" r="A25">
        <v>16</v>
      </c>
      <c s="11" r="B25">
        <v>15</v>
      </c>
      <c s="11" r="C25">
        <f>C24+1</f>
        <v>13</v>
      </c>
      <c t="s" s="39" r="D25">
        <v>26</v>
      </c>
      <c t="s" s="39" r="E25">
        <v>22</v>
      </c>
      <c s="29" r="F25">
        <v>4</v>
      </c>
      <c s="39" r="G25">
        <v>1</v>
      </c>
      <c s="39" r="H25">
        <v>0</v>
      </c>
      <c s="39" r="I25">
        <v>0.5</v>
      </c>
      <c s="21" r="J25">
        <v>109560.69</v>
      </c>
      <c s="21" r="K25">
        <v>109562.35363536</v>
      </c>
      <c s="21" r="L25">
        <v>108938.7</v>
      </c>
      <c s="39" r="M25"/>
    </row>
    <row r="26">
      <c s="11" r="A26">
        <v>16</v>
      </c>
      <c s="11" r="B26">
        <v>15</v>
      </c>
      <c s="11" r="C26">
        <f>C25+1</f>
        <v>14</v>
      </c>
      <c t="s" s="39" r="D26">
        <v>26</v>
      </c>
      <c t="s" s="39" r="E26">
        <v>22</v>
      </c>
      <c s="29" r="F26">
        <v>4</v>
      </c>
      <c s="39" r="G26">
        <v>1</v>
      </c>
      <c s="39" r="H26">
        <v>0</v>
      </c>
      <c s="39" r="I26">
        <v>1.5</v>
      </c>
      <c s="21" r="J26">
        <v>109831.59</v>
      </c>
      <c s="21" r="K26">
        <v>109828.51659693</v>
      </c>
      <c s="21" r="L26">
        <v>109182.2</v>
      </c>
      <c s="39" r="M26"/>
    </row>
    <row r="27">
      <c s="11" r="A27">
        <v>16</v>
      </c>
      <c s="11" r="B27">
        <v>15</v>
      </c>
      <c s="11" r="C27">
        <f>C26+1</f>
        <v>15</v>
      </c>
      <c t="s" s="39" r="D27">
        <v>24</v>
      </c>
      <c t="s" s="39" r="E27">
        <v>27</v>
      </c>
      <c s="29" r="F27">
        <v>4</v>
      </c>
      <c s="39" r="G27">
        <v>3</v>
      </c>
      <c s="39" r="H27">
        <v>0</v>
      </c>
      <c s="39" r="I27">
        <v>1.5</v>
      </c>
      <c s="21" r="J27">
        <v>110177.02</v>
      </c>
      <c s="21" r="K27">
        <v>110175.3350014</v>
      </c>
      <c s="21" r="L27">
        <v>110174.2</v>
      </c>
      <c s="39" r="M27"/>
    </row>
    <row r="28">
      <c s="11" r="A28">
        <v>16</v>
      </c>
      <c s="11" r="B28">
        <v>15</v>
      </c>
      <c s="11" r="C28">
        <f>C27+1</f>
        <v>16</v>
      </c>
      <c t="s" s="39" r="D28">
        <v>26</v>
      </c>
      <c t="s" s="39" r="E28">
        <v>22</v>
      </c>
      <c s="29" r="F28">
        <v>4</v>
      </c>
      <c s="39" r="G28">
        <v>1</v>
      </c>
      <c s="39" r="H28">
        <v>0</v>
      </c>
      <c s="39" r="I28">
        <v>2.5</v>
      </c>
      <c s="21" r="J28">
        <v>110268.6</v>
      </c>
      <c s="21" r="K28">
        <v>110272.12153288</v>
      </c>
      <c s="21" r="L28">
        <v>109570.4</v>
      </c>
      <c s="39" r="M28"/>
    </row>
    <row r="29">
      <c s="11" r="A29">
        <v>16</v>
      </c>
      <c s="11" r="B29">
        <v>15</v>
      </c>
      <c s="11" r="C29">
        <f>C28+1</f>
        <v>17</v>
      </c>
      <c t="s" s="39" r="D29">
        <v>24</v>
      </c>
      <c t="s" s="39" r="E29">
        <v>27</v>
      </c>
      <c s="29" r="F29">
        <v>4</v>
      </c>
      <c s="39" r="G29">
        <v>3</v>
      </c>
      <c s="39" r="H29">
        <v>0</v>
      </c>
      <c s="39" r="I29">
        <v>2.5</v>
      </c>
      <c s="21" r="J29">
        <v>110313.4</v>
      </c>
      <c s="21" r="K29">
        <v>110312.44925433</v>
      </c>
      <c s="21" r="L29">
        <v>110297.2</v>
      </c>
      <c s="39" r="M29"/>
    </row>
    <row r="30">
      <c s="11" r="A30">
        <v>16</v>
      </c>
      <c s="11" r="B30">
        <v>15</v>
      </c>
      <c s="11" r="C30">
        <f>C29+1</f>
        <v>18</v>
      </c>
      <c t="s" s="39" r="D30">
        <v>24</v>
      </c>
      <c t="s" s="39" r="E30">
        <v>27</v>
      </c>
      <c s="29" r="F30">
        <v>4</v>
      </c>
      <c s="39" r="G30">
        <v>3</v>
      </c>
      <c s="39" r="H30">
        <v>0</v>
      </c>
      <c s="39" r="I30">
        <v>3.5</v>
      </c>
      <c s="21" r="J30">
        <v>110508.71</v>
      </c>
      <c s="21" r="K30">
        <v>110506.02231729</v>
      </c>
      <c s="21" r="L30">
        <v>110473</v>
      </c>
      <c s="39" r="M30"/>
    </row>
    <row r="31">
      <c s="11" r="A31">
        <v>16</v>
      </c>
      <c s="11" r="B31">
        <v>15</v>
      </c>
      <c s="11" r="C31">
        <f>C30+1</f>
        <v>19</v>
      </c>
      <c t="s" s="39" r="D31">
        <v>24</v>
      </c>
      <c t="s" s="39" r="E31">
        <v>27</v>
      </c>
      <c s="29" r="F31">
        <v>4</v>
      </c>
      <c s="39" r="G31">
        <v>3</v>
      </c>
      <c s="39" r="H31">
        <v>0</v>
      </c>
      <c s="39" r="I31">
        <v>4.5</v>
      </c>
      <c s="21" r="J31">
        <v>110766.56</v>
      </c>
      <c s="21" r="K31">
        <v>110764.11973457</v>
      </c>
      <c s="21" r="L31">
        <v>110704.6</v>
      </c>
      <c s="39" r="M31"/>
    </row>
    <row r="32">
      <c s="11" r="A32">
        <v>16</v>
      </c>
      <c s="11" r="B32">
        <v>15</v>
      </c>
      <c s="11" r="C32">
        <f>C31+1</f>
        <v>20</v>
      </c>
      <c t="s" s="39" r="D32">
        <v>26</v>
      </c>
      <c t="s" s="39" r="E32">
        <v>25</v>
      </c>
      <c s="29" r="F32">
        <v>2</v>
      </c>
      <c s="39" r="G32">
        <v>1</v>
      </c>
      <c s="39" r="H32">
        <v>0</v>
      </c>
      <c s="39" r="I32">
        <v>0.5</v>
      </c>
      <c s="21" r="J32">
        <v>112937.57</v>
      </c>
      <c s="21" r="K32">
        <v>112933.75114858</v>
      </c>
      <c s="21" r="L32">
        <v>112486.9</v>
      </c>
      <c s="39" r="M32"/>
    </row>
    <row r="33">
      <c s="11" r="A33">
        <v>16</v>
      </c>
      <c s="11" r="B33">
        <v>15</v>
      </c>
      <c s="11" r="C33">
        <f>C32+1</f>
        <v>21</v>
      </c>
      <c t="s" s="39" r="D33">
        <v>26</v>
      </c>
      <c t="s" s="39" r="E33">
        <v>25</v>
      </c>
      <c s="29" r="F33">
        <v>2</v>
      </c>
      <c s="39" r="G33">
        <v>1</v>
      </c>
      <c s="39" r="H33">
        <v>0</v>
      </c>
      <c s="39" r="I33">
        <v>1.5</v>
      </c>
      <c s="21" r="J33">
        <v>113461.54</v>
      </c>
      <c s="21" r="K33">
        <v>113458.01152743</v>
      </c>
      <c s="21" r="L33">
        <v>112952.7</v>
      </c>
      <c s="39" r="M33"/>
    </row>
    <row r="34">
      <c s="11" r="A34">
        <v>16</v>
      </c>
      <c s="11" r="B34">
        <v>15</v>
      </c>
      <c s="11" r="C34">
        <f>C33+1</f>
        <v>22</v>
      </c>
      <c t="s" s="39" r="D34">
        <v>24</v>
      </c>
      <c t="s" s="39" r="E34">
        <v>28</v>
      </c>
      <c s="29" r="F34">
        <v>4</v>
      </c>
      <c s="39" r="G34">
        <v>2</v>
      </c>
      <c s="39" r="H34">
        <v>0</v>
      </c>
      <c s="39" r="I34">
        <v>0.5</v>
      </c>
      <c s="21" r="J34">
        <v>114162.3</v>
      </c>
      <c s="21" r="K34">
        <v>114159.71388066</v>
      </c>
      <c s="21" r="L34">
        <v>113986.3</v>
      </c>
      <c s="39" r="M34"/>
    </row>
    <row r="35">
      <c s="11" r="A35">
        <v>16</v>
      </c>
      <c s="11" r="B35">
        <v>15</v>
      </c>
      <c s="11" r="C35">
        <f>C34+1</f>
        <v>23</v>
      </c>
      <c t="s" s="39" r="D35">
        <v>24</v>
      </c>
      <c t="s" s="39" r="E35">
        <v>28</v>
      </c>
      <c s="29" r="F35">
        <v>4</v>
      </c>
      <c s="39" r="G35">
        <v>2</v>
      </c>
      <c s="39" r="H35">
        <v>0</v>
      </c>
      <c s="39" r="I35">
        <v>1.5</v>
      </c>
      <c s="21" r="J35">
        <v>114200.54</v>
      </c>
      <c s="21" r="K35">
        <v>114200.04160211</v>
      </c>
      <c s="21" r="L35">
        <v>114020.4</v>
      </c>
      <c s="39" r="M35"/>
    </row>
    <row r="36">
      <c s="11" r="A36">
        <v>16</v>
      </c>
      <c s="11" r="B36">
        <v>15</v>
      </c>
      <c s="11" r="C36">
        <f>C35+1</f>
        <v>24</v>
      </c>
      <c t="s" s="39" r="D36">
        <v>24</v>
      </c>
      <c t="s" s="39" r="E36">
        <v>28</v>
      </c>
      <c s="29" r="F36">
        <v>4</v>
      </c>
      <c s="39" r="G36">
        <v>2</v>
      </c>
      <c s="39" r="H36">
        <v>0</v>
      </c>
      <c s="39" r="I36">
        <v>2.5</v>
      </c>
      <c s="21" r="J36">
        <v>114231.04</v>
      </c>
      <c s="21" r="K36">
        <v>114232.30377927</v>
      </c>
      <c s="21" r="L36">
        <v>114064</v>
      </c>
      <c s="39" r="M36"/>
    </row>
    <row r="37">
      <c s="11" r="A37">
        <v>16</v>
      </c>
      <c s="11" r="B37">
        <v>15</v>
      </c>
      <c s="11" r="C37">
        <f>C36+1</f>
        <v>25</v>
      </c>
      <c t="s" s="39" r="D37">
        <v>24</v>
      </c>
      <c t="s" s="39" r="E37">
        <v>28</v>
      </c>
      <c s="29" r="F37">
        <v>4</v>
      </c>
      <c s="39" r="G37">
        <v>2</v>
      </c>
      <c s="39" r="H37">
        <v>0</v>
      </c>
      <c s="39" r="I37">
        <v>3.5</v>
      </c>
      <c s="21" r="J37">
        <v>114279.33</v>
      </c>
      <c s="21" r="K37">
        <v>114280.69704501</v>
      </c>
      <c s="21" r="L37">
        <v>114119.9</v>
      </c>
      <c s="39" r="M37"/>
    </row>
    <row r="38">
      <c s="11" r="A38">
        <v>16</v>
      </c>
      <c s="11" r="B38">
        <v>15</v>
      </c>
      <c s="11" r="C38">
        <f>C37+1</f>
        <v>26</v>
      </c>
      <c t="s" s="39" r="D38">
        <v>24</v>
      </c>
      <c t="s" s="39" r="E38">
        <v>29</v>
      </c>
      <c s="29" r="F38">
        <v>2</v>
      </c>
      <c s="39" r="G38">
        <v>3</v>
      </c>
      <c s="39" r="H38">
        <v>0</v>
      </c>
      <c s="39" r="I38">
        <v>2.5</v>
      </c>
      <c s="21" r="J38">
        <v>114804.37</v>
      </c>
      <c s="21" r="K38">
        <v>114804.95742386</v>
      </c>
      <c s="21" r="L38">
        <v>115017.6</v>
      </c>
      <c s="39" r="M38"/>
    </row>
    <row r="39">
      <c s="11" r="A39">
        <v>16</v>
      </c>
      <c s="11" r="B39">
        <v>15</v>
      </c>
      <c s="11" r="C39">
        <f>C38+1</f>
        <v>27</v>
      </c>
      <c t="s" s="39" r="D39">
        <v>24</v>
      </c>
      <c t="s" s="39" r="E39">
        <v>29</v>
      </c>
      <c s="29" r="F39">
        <v>2</v>
      </c>
      <c s="39" r="G39">
        <v>3</v>
      </c>
      <c s="39" r="H39">
        <v>0</v>
      </c>
      <c s="39" r="I39">
        <v>3.5</v>
      </c>
      <c s="21" r="J39">
        <v>115285.61</v>
      </c>
      <c s="21" r="K39">
        <v>115288.89008126</v>
      </c>
      <c s="21" r="L39">
        <v>115436.7</v>
      </c>
      <c s="39" r="M39"/>
    </row>
    <row r="40">
      <c s="11" r="A40">
        <v>16</v>
      </c>
      <c s="11" r="B40">
        <v>15</v>
      </c>
      <c s="11" r="C40">
        <f>C39+1</f>
        <v>28</v>
      </c>
      <c t="s" s="39" r="D40">
        <v>21</v>
      </c>
      <c t="s" s="39" r="E40">
        <v>30</v>
      </c>
      <c s="29" r="F40">
        <v>2</v>
      </c>
      <c s="39" r="G40">
        <v>0</v>
      </c>
      <c s="39" r="H40">
        <v>0</v>
      </c>
      <c s="39" r="I40">
        <v>0.5</v>
      </c>
      <c s="21" r="J40">
        <v>119783.77</v>
      </c>
      <c s="21" r="K40">
        <v>119781.39825079</v>
      </c>
      <c s="21" r="L40">
        <v>119887</v>
      </c>
      <c s="39" r="M40"/>
    </row>
    <row r="41">
      <c s="11" r="A41">
        <v>16</v>
      </c>
      <c s="11" r="B41">
        <v>15</v>
      </c>
      <c s="11" r="C41">
        <f>C40+1</f>
        <v>29</v>
      </c>
      <c t="s" s="39" r="D41">
        <v>31</v>
      </c>
      <c t="s" s="39" r="E41">
        <v>23</v>
      </c>
      <c s="29" r="F41">
        <v>2</v>
      </c>
      <c s="39" r="G41">
        <v>2</v>
      </c>
      <c s="39" r="H41">
        <v>0</v>
      </c>
      <c s="39" r="I41">
        <v>1.5</v>
      </c>
      <c s="21" r="J41">
        <v>121528.72</v>
      </c>
      <c s="21" r="K41">
        <v>121531.62136172</v>
      </c>
      <c s="21" r="L41">
        <v>121299.7</v>
      </c>
      <c s="39" r="M41"/>
    </row>
    <row r="42">
      <c s="11" r="A42">
        <v>16</v>
      </c>
      <c s="11" r="B42">
        <v>15</v>
      </c>
      <c s="11" r="C42">
        <f>C41+1</f>
        <v>30</v>
      </c>
      <c t="s" s="39" r="D42">
        <v>31</v>
      </c>
      <c t="s" s="39" r="E42">
        <v>23</v>
      </c>
      <c s="29" r="F42">
        <v>2</v>
      </c>
      <c s="39" r="G42">
        <v>2</v>
      </c>
      <c s="39" r="H42">
        <v>0</v>
      </c>
      <c s="39" r="I42">
        <v>2.5</v>
      </c>
      <c s="21" r="J42">
        <v>121530.02</v>
      </c>
      <c s="21" r="K42">
        <v>121531.62136172</v>
      </c>
      <c s="21" r="L42">
        <v>121299.8</v>
      </c>
      <c s="39" r="M42"/>
    </row>
    <row r="43">
      <c s="11" r="A43">
        <v>16</v>
      </c>
      <c s="11" r="B43">
        <v>15</v>
      </c>
      <c s="11" r="C43">
        <f>C42+1</f>
        <v>31</v>
      </c>
      <c t="s" s="39" r="D43">
        <v>32</v>
      </c>
      <c t="s" s="39" r="E43">
        <v>33</v>
      </c>
      <c s="29" r="F43">
        <v>2</v>
      </c>
      <c s="39" r="G43">
        <v>0</v>
      </c>
      <c s="39" r="H43">
        <v>1</v>
      </c>
      <c s="39" r="I43">
        <v>0.5</v>
      </c>
      <c s="21" r="J43">
        <v>125485.29</v>
      </c>
      <c s="21" r="K43">
        <v>125483.73806382</v>
      </c>
      <c s="21" r="L43">
        <v>125055.9</v>
      </c>
      <c s="39" r="M43"/>
    </row>
    <row r="44">
      <c s="11" r="A44">
        <v>16</v>
      </c>
      <c s="11" r="B44">
        <v>15</v>
      </c>
      <c s="11" r="C44">
        <f>C43+1</f>
        <v>32</v>
      </c>
      <c t="s" s="39" r="D44">
        <v>34</v>
      </c>
      <c t="s" s="39" r="E44">
        <v>35</v>
      </c>
      <c s="29" r="F44">
        <v>2</v>
      </c>
      <c s="39" r="G44">
        <v>4</v>
      </c>
      <c s="39" r="H44">
        <v>0</v>
      </c>
      <c s="39" r="I44">
        <v>3.5</v>
      </c>
      <c s="21" r="J44">
        <v>127127.1</v>
      </c>
      <c s="21" r="K44">
        <v>127129.10909898</v>
      </c>
      <c s="21" r="L44">
        <v>127770.6</v>
      </c>
      <c s="39" r="M44"/>
    </row>
    <row r="45">
      <c s="11" r="A45">
        <v>16</v>
      </c>
      <c s="11" r="B45">
        <v>15</v>
      </c>
      <c s="11" r="C45">
        <f>C44+1</f>
        <v>33</v>
      </c>
      <c t="s" s="39" r="D45">
        <v>34</v>
      </c>
      <c t="s" s="39" r="E45">
        <v>35</v>
      </c>
      <c s="29" r="F45">
        <v>2</v>
      </c>
      <c s="39" r="G45">
        <v>4</v>
      </c>
      <c s="39" r="H45">
        <v>0</v>
      </c>
      <c s="39" r="I45">
        <v>4.5</v>
      </c>
      <c s="21" r="J45">
        <v>127128.35</v>
      </c>
      <c s="21" r="K45">
        <v>127129.10909898</v>
      </c>
      <c s="21" r="L45">
        <v>127773.5</v>
      </c>
      <c s="39" r="M45"/>
    </row>
    <row r="46">
      <c s="11" r="A46">
        <v>16</v>
      </c>
      <c s="11" r="B46">
        <v>15</v>
      </c>
      <c s="11" r="C46">
        <f>C45+1</f>
        <v>34</v>
      </c>
      <c t="s" s="39" r="D46">
        <v>32</v>
      </c>
      <c t="s" s="39" r="E46">
        <v>36</v>
      </c>
      <c s="29" r="F46">
        <v>4</v>
      </c>
      <c s="39" r="G46">
        <v>2</v>
      </c>
      <c s="39" r="H46">
        <v>1</v>
      </c>
      <c s="39" r="I46">
        <v>0.5</v>
      </c>
      <c s="21" r="J46">
        <v>127825.08</v>
      </c>
      <c s="21" r="K46">
        <v>127822.74590792</v>
      </c>
      <c s="21" r="L46">
        <v>127515.4</v>
      </c>
      <c s="39" r="M46"/>
    </row>
    <row r="47">
      <c s="11" r="A47">
        <v>16</v>
      </c>
      <c s="11" r="B47">
        <v>15</v>
      </c>
      <c s="11" r="C47">
        <f>C46+1</f>
        <v>35</v>
      </c>
      <c t="s" s="39" r="D47">
        <v>32</v>
      </c>
      <c t="s" s="39" r="E47">
        <v>36</v>
      </c>
      <c s="29" r="F47">
        <v>4</v>
      </c>
      <c s="39" r="G47">
        <v>2</v>
      </c>
      <c s="39" r="H47">
        <v>1</v>
      </c>
      <c s="39" r="I47">
        <v>1.5</v>
      </c>
      <c s="21" r="J47">
        <v>127976.34</v>
      </c>
      <c s="21" r="K47">
        <v>127975.99124943</v>
      </c>
      <c s="21" r="L47">
        <v>127650.3</v>
      </c>
      <c s="39" r="M47"/>
    </row>
    <row r="48">
      <c s="11" r="A48">
        <v>16</v>
      </c>
      <c s="11" r="B48">
        <v>15</v>
      </c>
      <c s="11" r="C48">
        <f>C47+1</f>
        <v>36</v>
      </c>
      <c t="s" s="39" r="D48">
        <v>32</v>
      </c>
      <c t="s" s="39" r="E48">
        <v>36</v>
      </c>
      <c s="29" r="F48">
        <v>4</v>
      </c>
      <c s="39" r="G48">
        <v>2</v>
      </c>
      <c s="39" r="H48">
        <v>1</v>
      </c>
      <c s="39" r="I48">
        <v>2.5</v>
      </c>
      <c s="21" r="J48">
        <v>128233.2</v>
      </c>
      <c s="21" r="K48">
        <v>128234.08866671</v>
      </c>
      <c s="21" r="L48">
        <v>127879</v>
      </c>
      <c s="39" r="M48"/>
    </row>
    <row r="49">
      <c s="11" r="A49">
        <v>16</v>
      </c>
      <c s="11" r="B49">
        <v>15</v>
      </c>
      <c s="11" r="C49">
        <f>C48+1</f>
        <v>37</v>
      </c>
      <c t="s" s="39" r="D49">
        <v>32</v>
      </c>
      <c t="s" s="39" r="E49">
        <v>36</v>
      </c>
      <c s="29" r="F49">
        <v>4</v>
      </c>
      <c s="39" r="G49">
        <v>2</v>
      </c>
      <c s="39" r="H49">
        <v>1</v>
      </c>
      <c s="39" r="I49">
        <v>3.5</v>
      </c>
      <c s="21" r="J49">
        <v>128599.16</v>
      </c>
      <c s="21" r="K49">
        <v>128597.03815976</v>
      </c>
      <c s="21" r="L49">
        <v>128205</v>
      </c>
      <c s="39" r="M49"/>
    </row>
    <row r="50">
      <c s="11" r="A50">
        <v>16</v>
      </c>
      <c s="11" r="B50">
        <v>15</v>
      </c>
      <c s="11" r="C50">
        <f>C49+1</f>
        <v>38</v>
      </c>
      <c t="s" s="39" r="D50">
        <v>32</v>
      </c>
      <c t="s" s="39" r="E50">
        <v>37</v>
      </c>
      <c s="29" r="F50">
        <v>4</v>
      </c>
      <c s="39" r="G50">
        <v>1</v>
      </c>
      <c s="39" r="H50">
        <v>1</v>
      </c>
      <c s="39" r="I50">
        <v>0.5</v>
      </c>
      <c s="21" r="J50">
        <v>129787.83</v>
      </c>
      <c s="21" r="K50">
        <v>129790.73871468</v>
      </c>
      <c s="21" r="L50">
        <v>129382.9</v>
      </c>
      <c s="39" r="M50"/>
    </row>
    <row r="51">
      <c s="11" r="A51">
        <v>16</v>
      </c>
      <c s="11" r="B51">
        <v>15</v>
      </c>
      <c s="11" r="C51">
        <f>C50+1</f>
        <v>39</v>
      </c>
      <c t="s" s="39" r="D51">
        <v>32</v>
      </c>
      <c t="s" s="39" r="E51">
        <v>37</v>
      </c>
      <c s="29" r="F51">
        <v>4</v>
      </c>
      <c s="39" r="G51">
        <v>1</v>
      </c>
      <c s="39" r="H51">
        <v>1</v>
      </c>
      <c s="39" r="I51">
        <v>1.5</v>
      </c>
      <c s="21" r="J51">
        <v>129858.18</v>
      </c>
      <c s="21" r="K51">
        <v>129855.263069</v>
      </c>
      <c s="21" r="L51">
        <v>129452.4</v>
      </c>
      <c s="39" r="M51"/>
    </row>
    <row r="52">
      <c s="11" r="A52">
        <v>16</v>
      </c>
      <c s="11" r="B52">
        <v>15</v>
      </c>
      <c s="11" r="C52">
        <f>C51+1</f>
        <v>40</v>
      </c>
      <c t="s" s="39" r="D52">
        <v>32</v>
      </c>
      <c t="s" s="39" r="E52">
        <v>37</v>
      </c>
      <c s="29" r="F52">
        <v>4</v>
      </c>
      <c s="39" r="G52">
        <v>1</v>
      </c>
      <c s="39" r="H52">
        <v>1</v>
      </c>
      <c s="39" r="I52">
        <v>2.5</v>
      </c>
      <c s="21" r="J52">
        <v>130134.16</v>
      </c>
      <c s="21" r="K52">
        <v>130137.55711915</v>
      </c>
      <c s="21" r="L52">
        <v>129703</v>
      </c>
      <c s="39" r="M52"/>
    </row>
    <row r="53">
      <c s="11" r="A53">
        <v>16</v>
      </c>
      <c s="11" r="B53">
        <v>15</v>
      </c>
      <c s="11" r="C53">
        <f>C52+1</f>
        <v>41</v>
      </c>
      <c t="s" s="39" r="D53">
        <v>24</v>
      </c>
      <c t="s" s="39" r="E53">
        <v>22</v>
      </c>
      <c s="29" r="F53">
        <v>4</v>
      </c>
      <c s="39" r="G53">
        <v>1</v>
      </c>
      <c s="39" r="H53">
        <v>0</v>
      </c>
      <c s="39" r="I53">
        <v>2.5</v>
      </c>
      <c s="21" r="J53">
        <v>130602.21</v>
      </c>
      <c s="21" r="K53">
        <v>130605.35868797</v>
      </c>
      <c s="21" r="L53">
        <v>131099.9</v>
      </c>
      <c s="39" r="M53"/>
    </row>
    <row r="54">
      <c s="11" r="A54">
        <v>16</v>
      </c>
      <c s="11" r="B54">
        <v>15</v>
      </c>
      <c s="11" r="C54">
        <f>C53+1</f>
        <v>42</v>
      </c>
      <c t="s" s="39" r="D54">
        <v>32</v>
      </c>
      <c t="s" s="39" r="E54">
        <v>19</v>
      </c>
      <c s="29" r="F54">
        <v>2</v>
      </c>
      <c s="39" r="G54">
        <v>2</v>
      </c>
      <c s="39" r="H54">
        <v>1</v>
      </c>
      <c s="39" r="I54">
        <v>1.5</v>
      </c>
      <c s="21" r="J54">
        <v>130641.11</v>
      </c>
      <c s="21" r="K54">
        <v>130637.62086513</v>
      </c>
      <c s="21" r="L54">
        <v>130362.7</v>
      </c>
      <c s="39" r="M54"/>
    </row>
    <row r="55">
      <c s="11" r="A55">
        <v>16</v>
      </c>
      <c s="11" r="B55">
        <v>15</v>
      </c>
      <c s="11" r="C55">
        <f>C54+1</f>
        <v>43</v>
      </c>
      <c t="s" s="39" r="D55">
        <v>24</v>
      </c>
      <c t="s" s="39" r="E55">
        <v>22</v>
      </c>
      <c s="29" r="F55">
        <v>4</v>
      </c>
      <c s="39" r="G55">
        <v>1</v>
      </c>
      <c s="39" r="H55">
        <v>0</v>
      </c>
      <c s="39" r="I55">
        <v>1.5</v>
      </c>
      <c s="21" r="J55">
        <v>130818.85</v>
      </c>
      <c s="21" r="K55">
        <v>130815.06283951</v>
      </c>
      <c s="21" r="L55">
        <v>131292.2</v>
      </c>
      <c s="39" r="M55"/>
    </row>
    <row r="56">
      <c s="11" r="A56">
        <v>16</v>
      </c>
      <c s="11" r="B56">
        <v>15</v>
      </c>
      <c s="11" r="C56">
        <f>C55+1</f>
        <v>44</v>
      </c>
      <c t="s" s="39" r="D56">
        <v>24</v>
      </c>
      <c t="s" s="39" r="E56">
        <v>22</v>
      </c>
      <c s="29" r="F56">
        <v>4</v>
      </c>
      <c s="39" r="G56">
        <v>1</v>
      </c>
      <c s="39" r="H56">
        <v>0</v>
      </c>
      <c s="39" r="I56">
        <v>0.5</v>
      </c>
      <c s="21" r="J56">
        <v>130948.94</v>
      </c>
      <c s="21" r="K56">
        <v>130952.17709244</v>
      </c>
      <c s="21" r="L56">
        <v>131406.4</v>
      </c>
      <c s="39" r="M56"/>
    </row>
    <row r="57">
      <c s="11" r="A57">
        <v>16</v>
      </c>
      <c s="11" r="B57">
        <v>15</v>
      </c>
      <c s="11" r="C57">
        <f>C56+1</f>
        <v>45</v>
      </c>
      <c t="s" s="39" r="D57">
        <v>32</v>
      </c>
      <c t="s" s="39" r="E57">
        <v>18</v>
      </c>
      <c s="29" r="F57">
        <v>4</v>
      </c>
      <c s="39" r="G57">
        <v>0</v>
      </c>
      <c s="39" r="H57">
        <v>1</v>
      </c>
      <c s="39" r="I57">
        <v>1.5</v>
      </c>
      <c s="21" r="J57">
        <v>131028.85</v>
      </c>
      <c s="21" r="K57">
        <v>131032.83253534</v>
      </c>
      <c s="21" r="L57">
        <v>130537.8</v>
      </c>
      <c s="39" r="M57"/>
    </row>
    <row r="58">
      <c s="11" r="A58">
        <v>16</v>
      </c>
      <c s="11" r="B58">
        <v>15</v>
      </c>
      <c s="11" r="C58">
        <f>C57+1</f>
        <v>46</v>
      </c>
      <c t="s" s="39" r="D58">
        <v>32</v>
      </c>
      <c t="s" s="39" r="E58">
        <v>19</v>
      </c>
      <c s="29" r="F58">
        <v>2</v>
      </c>
      <c s="39" r="G58">
        <v>2</v>
      </c>
      <c s="39" r="H58">
        <v>1</v>
      </c>
      <c s="39" r="I58">
        <v>2.5</v>
      </c>
      <c s="21" r="J58">
        <v>131187.19</v>
      </c>
      <c s="21" r="K58">
        <v>131186.07787685</v>
      </c>
      <c s="21" r="L58">
        <v>130844.5</v>
      </c>
      <c s="39" r="M58"/>
    </row>
    <row r="59">
      <c s="11" r="A59">
        <v>16</v>
      </c>
      <c s="11" r="B59">
        <v>15</v>
      </c>
      <c s="11" r="C59">
        <f>C58+1</f>
        <v>47</v>
      </c>
      <c t="s" s="39" r="D59">
        <v>32</v>
      </c>
      <c t="s" s="39" r="E59">
        <v>20</v>
      </c>
      <c s="29" r="F59">
        <v>2</v>
      </c>
      <c s="39" r="G59">
        <v>1</v>
      </c>
      <c s="39" r="H59">
        <v>1</v>
      </c>
      <c s="39" r="I59">
        <v>0.5</v>
      </c>
      <c s="21" r="J59">
        <v>133268.68</v>
      </c>
      <c s="21" r="K59">
        <v>133266.98830367</v>
      </c>
      <c s="21" r="L59">
        <v>132986.5</v>
      </c>
      <c s="39" r="M59"/>
    </row>
    <row r="60">
      <c s="11" r="A60">
        <v>16</v>
      </c>
      <c s="11" r="B60">
        <v>15</v>
      </c>
      <c s="11" r="C60">
        <f>C59+1</f>
        <v>48</v>
      </c>
      <c t="s" s="39" r="D60">
        <v>24</v>
      </c>
      <c t="s" s="39" r="E60">
        <v>23</v>
      </c>
      <c s="29" r="F60">
        <v>2</v>
      </c>
      <c s="39" r="G60">
        <v>2</v>
      </c>
      <c s="39" r="H60">
        <v>0</v>
      </c>
      <c s="39" r="I60">
        <v>1.5</v>
      </c>
      <c s="21" r="J60">
        <v>133360.86</v>
      </c>
      <c s="21" r="K60">
        <v>133363.77483515</v>
      </c>
      <c s="21" r="L60">
        <v>133914.9</v>
      </c>
      <c s="39" r="M60"/>
    </row>
    <row r="61">
      <c s="11" r="A61">
        <v>16</v>
      </c>
      <c s="11" r="B61">
        <v>15</v>
      </c>
      <c s="11" r="C61">
        <f>C60+1</f>
        <v>49</v>
      </c>
      <c t="s" s="39" r="D61">
        <v>32</v>
      </c>
      <c t="s" s="39" r="E61">
        <v>20</v>
      </c>
      <c s="29" r="F61">
        <v>2</v>
      </c>
      <c s="39" r="G61">
        <v>1</v>
      </c>
      <c s="39" r="H61">
        <v>1</v>
      </c>
      <c s="39" r="I61">
        <v>1.5</v>
      </c>
      <c s="21" r="J61">
        <v>133399.97</v>
      </c>
      <c s="21" r="K61">
        <v>133396.03701231</v>
      </c>
      <c s="21" r="L61">
        <v>133105</v>
      </c>
      <c s="39" r="M61"/>
    </row>
    <row r="62">
      <c s="11" r="A62">
        <v>16</v>
      </c>
      <c s="11" r="B62">
        <v>15</v>
      </c>
      <c s="11" r="C62">
        <f>C61+1</f>
        <v>50</v>
      </c>
      <c t="s" s="39" r="D62">
        <v>24</v>
      </c>
      <c t="s" s="39" r="E62">
        <v>23</v>
      </c>
      <c s="29" r="F62">
        <v>2</v>
      </c>
      <c s="39" r="G62">
        <v>2</v>
      </c>
      <c s="39" r="H62">
        <v>0</v>
      </c>
      <c s="39" r="I62">
        <v>2.5</v>
      </c>
      <c s="21" r="J62">
        <v>133814.84</v>
      </c>
      <c s="21" r="K62">
        <v>133815.44531539</v>
      </c>
      <c s="21" r="L62">
        <v>134346.2</v>
      </c>
      <c s="39" r="M62"/>
    </row>
    <row r="63">
      <c s="11" r="A63">
        <v>16</v>
      </c>
      <c s="11" r="B63">
        <v>15</v>
      </c>
      <c s="11" r="C63">
        <f>C62+1</f>
        <v>51</v>
      </c>
      <c t="s" s="39" r="D63">
        <v>38</v>
      </c>
      <c t="s" s="39" r="E63">
        <v>30</v>
      </c>
      <c s="29" r="F63">
        <v>2</v>
      </c>
      <c s="39" r="G63">
        <v>0</v>
      </c>
      <c s="39" r="H63">
        <v>0</v>
      </c>
      <c s="39" r="I63">
        <v>0.5</v>
      </c>
      <c s="21" r="J63">
        <v>136328.79</v>
      </c>
      <c s="21" r="K63">
        <v>136331.89513387</v>
      </c>
      <c s="21" r="L63">
        <v>136025.7</v>
      </c>
      <c s="39" r="M63"/>
    </row>
    <row r="64">
      <c s="11" r="A64">
        <v>16</v>
      </c>
      <c s="11" r="B64">
        <v>15</v>
      </c>
      <c s="11" r="C64">
        <f>C63+1</f>
        <v>52</v>
      </c>
      <c t="s" s="39" r="D64">
        <v>34</v>
      </c>
      <c t="s" s="39" r="E64">
        <v>29</v>
      </c>
      <c s="29" r="F64">
        <v>2</v>
      </c>
      <c s="39" r="G64">
        <v>3</v>
      </c>
      <c s="39" r="H64">
        <v>0</v>
      </c>
      <c s="39" r="I64">
        <v>2.5</v>
      </c>
      <c s="21" r="J64">
        <v>138509.17</v>
      </c>
      <c s="21" r="K64">
        <v>138509.59209217</v>
      </c>
      <c s="21" r="L64">
        <v>139950.3</v>
      </c>
      <c s="39" r="M64"/>
    </row>
    <row r="65">
      <c s="11" r="A65">
        <v>16</v>
      </c>
      <c s="11" r="B65">
        <v>15</v>
      </c>
      <c s="11" r="C65">
        <f>C64+1</f>
        <v>53</v>
      </c>
      <c t="s" s="39" r="D65">
        <v>34</v>
      </c>
      <c t="s" s="39" r="E65">
        <v>29</v>
      </c>
      <c s="29" r="F65">
        <v>2</v>
      </c>
      <c s="39" r="G65">
        <v>3</v>
      </c>
      <c s="39" r="H65">
        <v>0</v>
      </c>
      <c s="39" r="I65">
        <v>3.5</v>
      </c>
      <c s="21" r="J65">
        <v>138527.98</v>
      </c>
      <c s="21" r="K65">
        <v>138525.72318075</v>
      </c>
      <c s="21" r="L65">
        <v>139956.3</v>
      </c>
      <c s="39" r="M65"/>
    </row>
    <row r="66">
      <c s="11" r="A66">
        <v>16</v>
      </c>
      <c s="11" r="B66">
        <v>15</v>
      </c>
      <c s="11" r="C66">
        <f>C65+1</f>
        <v>54</v>
      </c>
      <c t="s" s="39" r="D66">
        <v>34</v>
      </c>
      <c t="s" s="39" r="E66">
        <v>25</v>
      </c>
      <c s="29" r="F66">
        <v>2</v>
      </c>
      <c s="39" r="G66">
        <v>1</v>
      </c>
      <c s="39" r="H66">
        <v>0</v>
      </c>
      <c s="39" r="I66">
        <v>0.5</v>
      </c>
      <c s="21" r="J66">
        <v>139844.99</v>
      </c>
      <c s="21" r="K66">
        <v>139848.47244431</v>
      </c>
      <c s="21" r="L66">
        <v>140484.9</v>
      </c>
      <c s="39" r="M66"/>
    </row>
    <row r="67">
      <c s="11" r="A67">
        <v>16</v>
      </c>
      <c s="11" r="B67">
        <v>15</v>
      </c>
      <c s="11" r="C67">
        <f>C66+1</f>
        <v>55</v>
      </c>
      <c t="s" s="39" r="D67">
        <v>34</v>
      </c>
      <c t="s" s="39" r="E67">
        <v>25</v>
      </c>
      <c s="29" r="F67">
        <v>2</v>
      </c>
      <c s="39" r="G67">
        <v>1</v>
      </c>
      <c s="39" r="H67">
        <v>0</v>
      </c>
      <c s="39" r="I67">
        <v>1.5</v>
      </c>
      <c s="21" r="J67">
        <v>140016.77</v>
      </c>
      <c s="21" r="K67">
        <v>140017.8488744</v>
      </c>
      <c s="21" r="L67">
        <v>140666.9</v>
      </c>
      <c s="39" r="M67"/>
    </row>
    <row r="68">
      <c s="11" r="A68">
        <v>16</v>
      </c>
      <c s="11" r="B68">
        <v>15</v>
      </c>
      <c s="11" r="C68">
        <f>C67+1</f>
        <v>56</v>
      </c>
      <c t="s" s="39" r="D68">
        <v>39</v>
      </c>
      <c t="s" s="39" r="E68">
        <v>40</v>
      </c>
      <c s="29" r="F68">
        <v>2</v>
      </c>
      <c s="39" r="G68">
        <v>3</v>
      </c>
      <c s="39" r="H68">
        <v>1</v>
      </c>
      <c s="39" r="I68">
        <v>2.5</v>
      </c>
      <c s="21" r="J68">
        <v>140230.1</v>
      </c>
      <c s="21" r="K68">
        <v>140227.55302594</v>
      </c>
      <c s="21" r="L68">
        <v>140358.4</v>
      </c>
      <c s="39" r="M68"/>
    </row>
    <row r="69">
      <c s="11" r="A69">
        <v>16</v>
      </c>
      <c s="11" r="B69">
        <v>15</v>
      </c>
      <c s="11" r="C69">
        <f>C68+1</f>
        <v>57</v>
      </c>
      <c t="s" s="39" r="D69">
        <v>39</v>
      </c>
      <c t="s" s="39" r="E69">
        <v>40</v>
      </c>
      <c s="29" r="F69">
        <v>2</v>
      </c>
      <c s="39" r="G69">
        <v>3</v>
      </c>
      <c s="39" r="H69">
        <v>1</v>
      </c>
      <c s="39" r="I69">
        <v>3.5</v>
      </c>
      <c s="21" r="J69">
        <v>140319.23</v>
      </c>
      <c s="21" r="K69">
        <v>140316.27401313</v>
      </c>
      <c s="21" r="L69">
        <v>140436.2</v>
      </c>
      <c s="39" r="M69"/>
    </row>
    <row r="70">
      <c s="11" r="A70">
        <v>16</v>
      </c>
      <c s="11" r="B70">
        <v>15</v>
      </c>
      <c s="11" r="C70">
        <f>C69+1</f>
        <v>58</v>
      </c>
      <c t="s" s="39" r="D70">
        <v>39</v>
      </c>
      <c t="s" s="39" r="E70">
        <v>19</v>
      </c>
      <c s="29" r="F70">
        <v>2</v>
      </c>
      <c s="39" r="G70">
        <v>2</v>
      </c>
      <c s="39" r="H70">
        <v>1</v>
      </c>
      <c s="39" r="I70">
        <v>2.5</v>
      </c>
      <c s="21" r="J70">
        <v>140708.89</v>
      </c>
      <c s="21" r="K70">
        <v>140711.48568334</v>
      </c>
      <c s="21" r="L70">
        <v>140806.4</v>
      </c>
      <c s="39" r="M70"/>
    </row>
    <row r="71">
      <c s="11" r="A71">
        <v>16</v>
      </c>
      <c s="11" r="B71">
        <v>15</v>
      </c>
      <c s="11" r="C71">
        <f>C70+1</f>
        <v>59</v>
      </c>
      <c t="s" s="39" r="D71">
        <v>39</v>
      </c>
      <c t="s" s="39" r="E71">
        <v>19</v>
      </c>
      <c s="29" r="F71">
        <v>2</v>
      </c>
      <c s="39" r="G71">
        <v>2</v>
      </c>
      <c s="39" r="H71">
        <v>1</v>
      </c>
      <c s="39" r="I71">
        <v>1.5</v>
      </c>
      <c s="21" r="J71">
        <v>140750.34</v>
      </c>
      <c s="21" r="K71">
        <v>140751.81340479</v>
      </c>
      <c s="21" r="L71">
        <v>140849.2</v>
      </c>
      <c s="39" r="M71"/>
    </row>
    <row r="72">
      <c s="11" r="A72">
        <v>16</v>
      </c>
      <c s="11" r="B72">
        <v>15</v>
      </c>
      <c s="11" r="C72">
        <f>C71+1</f>
        <v>60</v>
      </c>
      <c t="s" s="39" r="D72">
        <v>39</v>
      </c>
      <c t="s" s="39" r="E72">
        <v>20</v>
      </c>
      <c s="29" r="F72">
        <v>2</v>
      </c>
      <c s="39" r="G72">
        <v>1</v>
      </c>
      <c s="39" r="H72">
        <v>1</v>
      </c>
      <c s="39" r="I72">
        <v>0.5</v>
      </c>
      <c s="21" r="J72">
        <v>143488.95</v>
      </c>
      <c s="21" r="K72">
        <v>143486.0329191</v>
      </c>
      <c s="21" r="L72">
        <v>143670</v>
      </c>
      <c s="39" r="M72"/>
    </row>
    <row r="73">
      <c s="11" r="A73">
        <v>16</v>
      </c>
      <c s="11" r="B73">
        <v>15</v>
      </c>
      <c s="11" r="C73">
        <f>C72+1</f>
        <v>61</v>
      </c>
      <c t="s" s="39" r="D73">
        <v>39</v>
      </c>
      <c t="s" s="39" r="E73">
        <v>20</v>
      </c>
      <c s="29" r="F73">
        <v>2</v>
      </c>
      <c s="39" r="G73">
        <v>1</v>
      </c>
      <c s="39" r="H73">
        <v>1</v>
      </c>
      <c s="39" r="I73">
        <v>1.5</v>
      </c>
      <c s="21" r="J73">
        <v>143623.56</v>
      </c>
      <c s="21" r="K73">
        <v>143623.14717203</v>
      </c>
      <c s="21" r="L73">
        <v>143786.7</v>
      </c>
      <c s="39" r="M73"/>
    </row>
    <row r="74">
      <c s="11" r="A74">
        <v>16</v>
      </c>
      <c s="11" r="B74">
        <v>15</v>
      </c>
      <c s="11" r="C74">
        <f>C73+1</f>
        <v>62</v>
      </c>
      <c t="s" s="39" r="D74">
        <v>34</v>
      </c>
      <c t="s" s="39" r="E74">
        <v>23</v>
      </c>
      <c s="29" r="F74">
        <v>2</v>
      </c>
      <c s="39" r="G74">
        <v>2</v>
      </c>
      <c s="39" r="H74">
        <v>0</v>
      </c>
      <c s="39" r="I74">
        <v>2.5</v>
      </c>
      <c s="21" r="J74">
        <v>144009.42</v>
      </c>
      <c s="21" r="K74">
        <v>144010.29329795</v>
      </c>
      <c s="21" r="L74">
        <v>144982</v>
      </c>
      <c s="39" r="M74"/>
    </row>
    <row r="75">
      <c s="11" r="A75">
        <v>16</v>
      </c>
      <c s="11" r="B75">
        <v>15</v>
      </c>
      <c s="11" r="C75">
        <f>C74+1</f>
        <v>63</v>
      </c>
      <c t="s" s="39" r="D75">
        <v>34</v>
      </c>
      <c t="s" s="39" r="E75">
        <v>23</v>
      </c>
      <c s="29" r="F75">
        <v>2</v>
      </c>
      <c s="39" r="G75">
        <v>2</v>
      </c>
      <c s="39" r="H75">
        <v>0</v>
      </c>
      <c s="39" r="I75">
        <v>1.5</v>
      </c>
      <c s="21" r="J75">
        <v>144142.16</v>
      </c>
      <c s="21" r="K75">
        <v>144139.34200659</v>
      </c>
      <c s="21" r="L75">
        <v>145137.9</v>
      </c>
      <c s="39" r="M75"/>
    </row>
    <row r="76">
      <c s="11" r="A76">
        <v>16</v>
      </c>
      <c s="11" r="B76">
        <v>15</v>
      </c>
      <c s="11" r="C76">
        <f>C75+1</f>
        <v>64</v>
      </c>
      <c t="s" s="39" r="D76">
        <v>21</v>
      </c>
      <c t="s" s="39" r="E76">
        <v>25</v>
      </c>
      <c s="29" r="F76">
        <v>2</v>
      </c>
      <c s="39" r="G76">
        <v>1</v>
      </c>
      <c s="39" r="H76">
        <v>0</v>
      </c>
      <c s="39" r="I76">
        <v>1.5</v>
      </c>
      <c s="21" r="J76">
        <v>145505.74</v>
      </c>
      <c s="21" r="K76">
        <v>145502.4189916</v>
      </c>
      <c s="21" r="L76">
        <v>145933.5</v>
      </c>
      <c s="39" r="M76"/>
    </row>
    <row r="77">
      <c s="11" r="A77">
        <v>16</v>
      </c>
      <c s="11" r="B77">
        <v>15</v>
      </c>
      <c s="11" r="C77">
        <f>C76+1</f>
        <v>65</v>
      </c>
      <c t="s" s="39" r="D77">
        <v>21</v>
      </c>
      <c t="s" s="39" r="E77">
        <v>25</v>
      </c>
      <c s="29" r="F77">
        <v>2</v>
      </c>
      <c s="39" r="G77">
        <v>1</v>
      </c>
      <c s="39" r="H77">
        <v>0</v>
      </c>
      <c s="39" r="I77">
        <v>0.5</v>
      </c>
      <c s="21" r="J77">
        <v>145877.66</v>
      </c>
      <c s="21" r="K77">
        <v>145881.49957323</v>
      </c>
      <c s="21" r="L77">
        <v>146418.3</v>
      </c>
      <c s="39" r="M77"/>
    </row>
    <row r="78">
      <c s="11" r="A78">
        <v>16</v>
      </c>
      <c s="11" r="B78">
        <v>15</v>
      </c>
      <c s="11" r="C78">
        <f>C77+1</f>
        <v>66</v>
      </c>
      <c t="s" s="39" r="D78">
        <v>41</v>
      </c>
      <c t="s" s="39" r="E78">
        <v>23</v>
      </c>
      <c s="29" r="F78">
        <v>2</v>
      </c>
      <c s="39" r="G78">
        <v>2</v>
      </c>
      <c s="39" r="H78">
        <v>0</v>
      </c>
      <c s="39" r="I78">
        <v>2.5</v>
      </c>
      <c s="21" r="J78">
        <v>148886.57</v>
      </c>
      <c s="21" r="K78">
        <v>148889.9475934</v>
      </c>
      <c s="21" r="L78">
        <v>150449.5</v>
      </c>
      <c s="39" r="M78"/>
    </row>
    <row r="79">
      <c s="11" r="A79">
        <v>16</v>
      </c>
      <c s="11" r="B79">
        <v>15</v>
      </c>
      <c s="11" r="C79">
        <f>C78+1</f>
        <v>67</v>
      </c>
      <c t="s" s="39" r="D79">
        <v>41</v>
      </c>
      <c t="s" s="39" r="E79">
        <v>23</v>
      </c>
      <c s="29" r="F79">
        <v>2</v>
      </c>
      <c s="39" r="G79">
        <v>2</v>
      </c>
      <c s="39" r="H79">
        <v>0</v>
      </c>
      <c s="39" r="I79">
        <v>1.5</v>
      </c>
      <c s="21" r="J79">
        <v>148900.91</v>
      </c>
      <c s="21" r="K79">
        <v>148898.01313769</v>
      </c>
      <c s="21" r="L79">
        <v>150613.6</v>
      </c>
      <c s="39" r="M79"/>
    </row>
    <row r="80">
      <c s="11" r="A80">
        <v>16</v>
      </c>
      <c s="11" r="B80">
        <v>15</v>
      </c>
      <c s="11" r="C80">
        <f>C79+1</f>
        <v>68</v>
      </c>
      <c t="s" s="39" r="D80">
        <v>34</v>
      </c>
      <c t="s" s="39" r="E80">
        <v>30</v>
      </c>
      <c s="29" r="F80">
        <v>2</v>
      </c>
      <c s="39" r="G80">
        <v>0</v>
      </c>
      <c s="39" r="H80">
        <v>0</v>
      </c>
      <c s="39" r="I80">
        <v>0.5</v>
      </c>
      <c s="21" r="J80">
        <v>151651.72</v>
      </c>
      <c s="21" r="K80">
        <v>151648.36374058</v>
      </c>
      <c s="39" r="L80"/>
      <c s="39" r="M80"/>
    </row>
    <row r="81">
      <c s="11" r="A81">
        <v>16</v>
      </c>
      <c s="11" r="B81">
        <v>15</v>
      </c>
      <c s="11" r="C81">
        <f>C80+1</f>
        <v>69</v>
      </c>
      <c t="s" s="39" r="D81">
        <v>42</v>
      </c>
      <c t="s" s="39" r="E81">
        <v>20</v>
      </c>
      <c s="29" r="F81">
        <v>2</v>
      </c>
      <c s="39" r="G81">
        <v>1</v>
      </c>
      <c s="39" r="H81">
        <v>1</v>
      </c>
      <c s="39" r="I81">
        <v>0.5</v>
      </c>
      <c s="21" r="J81">
        <v>156167.04</v>
      </c>
      <c s="21" r="K81">
        <v>156165.06854298</v>
      </c>
      <c s="39" r="L81"/>
      <c s="39" r="M81"/>
    </row>
    <row r="82">
      <c s="11" r="A82">
        <v>16</v>
      </c>
      <c s="11" r="B82">
        <v>15</v>
      </c>
      <c s="11" r="C82">
        <f>C81+1</f>
        <v>70</v>
      </c>
      <c t="s" s="39" r="D82">
        <v>42</v>
      </c>
      <c t="s" s="39" r="E82">
        <v>20</v>
      </c>
      <c s="29" r="F82">
        <v>2</v>
      </c>
      <c s="39" r="G82">
        <v>1</v>
      </c>
      <c s="39" r="H82">
        <v>1</v>
      </c>
      <c s="39" r="I82">
        <v>1.5</v>
      </c>
      <c s="21" r="J82">
        <v>156276.83</v>
      </c>
      <c s="21" r="K82">
        <v>156277.98616304</v>
      </c>
      <c s="39" r="L82"/>
      <c s="39" r="M82"/>
    </row>
  </sheetData>
  <mergeCells count="8">
    <mergeCell ref="A1:J1"/>
    <mergeCell ref="A3:L3"/>
    <mergeCell ref="A4:E4"/>
    <mergeCell ref="A5:F5"/>
    <mergeCell ref="A6:E6"/>
    <mergeCell ref="A7:H7"/>
    <mergeCell ref="A8:F8"/>
    <mergeCell ref="A9:E9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cols>
    <col min="1" customWidth="1" max="1" width="6.14"/>
    <col min="2" customWidth="1" max="2" width="5.86"/>
    <col min="3" customWidth="1" max="3" style="11" width="3.86"/>
    <col min="4" customWidth="1" max="4" style="11" width="4.71"/>
    <col min="5" customWidth="1" max="5" style="11" width="12.71"/>
    <col min="6" customWidth="1" max="6" width="10.29"/>
    <col min="7" customWidth="1" max="7" width="11.57"/>
    <col min="8" customWidth="1" max="8" width="13.0"/>
    <col min="9" customWidth="1" max="9" width="10.86"/>
    <col min="10" customWidth="1" max="10" width="13.0"/>
    <col min="11" customWidth="1" max="11" width="10.43"/>
    <col min="12" customWidth="1" max="12" width="9.57"/>
    <col min="17" customWidth="1" max="17" width="8.43"/>
    <col min="18" customWidth="1" max="18" width="9.29"/>
    <col min="19" customWidth="1" max="19" width="9.71"/>
  </cols>
  <sheetData>
    <row r="1">
      <c t="s" s="54" r="A1">
        <v>43</v>
      </c>
      <c s="39" r="B1"/>
      <c s="11" r="C1"/>
      <c s="11" r="D1"/>
      <c s="11" r="E1"/>
      <c s="39" r="F1"/>
      <c s="39" r="G1"/>
      <c s="39" r="H1"/>
      <c s="39" r="I1"/>
      <c s="39" r="J1"/>
      <c s="39" r="K1"/>
      <c s="39" r="L1"/>
      <c s="39" r="M1"/>
      <c s="39" r="N1"/>
      <c s="39" r="O1"/>
      <c s="39" r="P1"/>
      <c s="39" r="Q1"/>
      <c s="39" r="R1"/>
      <c s="39" r="S1"/>
      <c s="39" r="T1"/>
      <c s="39" r="U1"/>
      <c s="39" r="V1"/>
      <c s="39" r="W1"/>
    </row>
    <row r="2">
      <c s="39" r="A2"/>
      <c s="39" r="B2"/>
      <c s="11" r="C2"/>
      <c s="11" r="D2"/>
      <c s="11" r="E2"/>
      <c s="39" r="F2"/>
      <c s="39" r="G2"/>
      <c s="39" r="H2"/>
      <c s="39" r="I2"/>
      <c s="39" r="J2"/>
      <c s="39" r="K2"/>
      <c s="39" r="L2"/>
      <c s="39" r="M2"/>
      <c s="39" r="N2"/>
      <c s="39" r="O2"/>
      <c s="39" r="P2"/>
      <c s="39" r="Q2"/>
      <c s="39" r="R2"/>
      <c s="39" r="S2"/>
      <c s="39" r="T2"/>
      <c s="39" r="U2"/>
      <c s="39" r="V2"/>
      <c s="39" r="W2"/>
    </row>
    <row r="3">
      <c t="s" s="7" r="A3">
        <v>44</v>
      </c>
      <c s="11" r="B3"/>
      <c s="11" r="C3"/>
      <c s="11" r="D3"/>
      <c s="11" r="E3"/>
      <c s="29" r="F3"/>
      <c s="39" r="G3"/>
      <c s="39" r="H3"/>
      <c s="39" r="I3"/>
      <c s="39" r="J3"/>
      <c s="39" r="K3"/>
      <c s="39" r="L3"/>
      <c s="39" r="M3"/>
      <c s="39" r="N3"/>
      <c s="39" r="O3"/>
      <c s="39" r="P3"/>
      <c s="39" r="Q3"/>
      <c s="39" r="R3"/>
      <c s="39" r="S3"/>
      <c s="39" r="T3"/>
      <c s="39" r="U3"/>
      <c s="39" r="V3"/>
      <c s="39" r="W3"/>
    </row>
    <row r="4">
      <c t="str" s="65" r="A4">
        <f>HYPERLINK("http://adsabs.harvard.edu/abs/2010ApJS..188...32T","http://adsabs.harvard.edu/abs/2010ApJS..188...32T")</f>
        <v>http://adsabs.harvard.edu/abs/2010ApJS..188...32T</v>
      </c>
      <c s="11" r="B4"/>
      <c s="11" r="C4"/>
      <c s="11" r="D4"/>
      <c s="11" r="E4"/>
      <c s="29" r="F4"/>
      <c s="39" r="G4"/>
      <c s="39" r="H4"/>
      <c s="39" r="I4"/>
      <c s="39" r="J4"/>
      <c s="39" r="K4"/>
      <c s="39" r="L4"/>
      <c s="39" r="M4"/>
      <c s="39" r="N4"/>
      <c s="39" r="O4"/>
      <c s="39" r="P4"/>
      <c s="39" r="Q4"/>
      <c s="39" r="R4"/>
      <c s="39" r="S4"/>
      <c s="39" r="T4"/>
      <c s="39" r="U4"/>
      <c s="39" r="V4"/>
      <c s="39" r="W4"/>
    </row>
    <row r="5">
      <c t="s" s="7" r="A5">
        <v>45</v>
      </c>
      <c s="11" r="B5"/>
      <c s="11" r="C5"/>
      <c s="11" r="D5"/>
      <c s="11" r="E5"/>
      <c s="29" r="F5"/>
      <c s="39" r="G5"/>
      <c s="39" r="H5"/>
      <c s="39" r="I5"/>
      <c s="39" r="J5"/>
      <c s="39" r="K5"/>
      <c s="39" r="L5"/>
      <c s="39" r="M5"/>
      <c s="39" r="N5"/>
      <c s="39" r="O5"/>
      <c s="39" r="P5"/>
      <c s="39" r="Q5"/>
      <c s="39" r="R5"/>
      <c s="39" r="S5"/>
      <c s="39" r="T5"/>
      <c s="39" r="U5"/>
      <c s="39" r="V5"/>
      <c s="39" r="W5"/>
    </row>
    <row r="6">
      <c t="s" s="7" r="A6">
        <v>46</v>
      </c>
      <c s="11" r="B6"/>
      <c s="11" r="C6"/>
      <c s="11" r="D6"/>
      <c s="11" r="E6"/>
      <c s="29" r="F6"/>
      <c s="39" r="G6"/>
      <c s="39" r="H6"/>
      <c s="39" r="I6"/>
      <c s="39" r="J6"/>
      <c s="39" r="K6"/>
      <c s="39" r="L6"/>
      <c s="39" r="M6"/>
      <c s="39" r="N6"/>
      <c s="39" r="O6"/>
      <c s="39" r="P6"/>
      <c s="39" r="Q6"/>
      <c s="39" r="R6"/>
      <c s="39" r="S6"/>
      <c s="39" r="T6"/>
      <c s="39" r="U6"/>
      <c s="39" r="V6"/>
      <c s="39" r="W6"/>
    </row>
    <row r="7">
      <c t="str" s="65" r="A7">
        <f>HYPERLINK("http://adsabs.harvard.edu/abs/2005PhyS...71..172I","http://adsabs.harvard.edu/abs/2005PhyS...71..172I")</f>
        <v>http://adsabs.harvard.edu/abs/2005PhyS...71..172I</v>
      </c>
      <c s="11" r="B7"/>
      <c s="11" r="C7"/>
      <c s="11" r="D7"/>
      <c s="11" r="E7"/>
      <c s="29" r="F7"/>
      <c s="39" r="G7"/>
      <c s="39" r="H7"/>
      <c s="39" r="I7"/>
      <c s="39" r="J7"/>
      <c s="39" r="K7"/>
      <c s="39" r="L7"/>
      <c s="39" r="M7"/>
      <c s="39" r="N7"/>
      <c s="39" r="O7"/>
      <c s="39" r="P7"/>
      <c s="39" r="Q7"/>
      <c s="39" r="R7"/>
      <c s="39" r="S7"/>
      <c s="39" r="T7"/>
      <c s="39" r="U7"/>
      <c s="39" r="V7"/>
      <c s="39" r="W7"/>
    </row>
    <row r="8">
      <c t="s" s="7" r="A8">
        <v>47</v>
      </c>
      <c s="11" r="B8"/>
      <c s="11" r="C8"/>
      <c s="11" r="D8"/>
      <c s="11" r="E8"/>
      <c s="29" r="F8"/>
      <c s="39" r="G8"/>
      <c s="39" r="H8"/>
      <c s="39" r="I8"/>
      <c s="39" r="J8"/>
      <c s="39" r="K8"/>
      <c s="39" r="L8"/>
      <c s="39" r="M8"/>
      <c s="39" r="N8"/>
      <c s="39" r="O8"/>
      <c s="39" r="P8"/>
      <c s="39" r="Q8"/>
      <c s="39" r="R8"/>
      <c s="39" r="S8"/>
      <c s="39" r="T8"/>
      <c s="39" r="U8"/>
      <c s="39" r="V8"/>
      <c s="39" r="W8"/>
    </row>
    <row r="9">
      <c t="s" s="65" r="A9">
        <v>48</v>
      </c>
      <c s="11" r="B9"/>
      <c s="11" r="C9"/>
      <c s="11" r="D9"/>
      <c s="11" r="E9"/>
      <c s="29" r="F9"/>
      <c s="39" r="G9"/>
      <c s="39" r="H9"/>
      <c s="39" r="I9"/>
      <c s="39" r="J9"/>
      <c s="39" r="K9"/>
      <c s="39" r="L9"/>
      <c s="39" r="M9"/>
      <c s="39" r="N9"/>
      <c s="39" r="O9"/>
      <c s="39" r="P9"/>
      <c s="39" r="Q9"/>
      <c s="39" r="R9"/>
      <c s="39" r="S9"/>
      <c s="39" r="T9"/>
      <c s="39" r="U9"/>
      <c s="39" r="V9"/>
      <c s="39" r="W9"/>
    </row>
    <row r="10">
      <c t="s" s="7" r="A10">
        <v>49</v>
      </c>
      <c s="11" r="B10"/>
      <c s="11" r="C10"/>
      <c s="11" r="D10"/>
      <c s="11" r="E10"/>
      <c s="29" r="F10"/>
      <c s="39" r="G10"/>
      <c s="39" r="H10"/>
      <c s="39" r="I10"/>
      <c s="39" r="J10"/>
      <c s="39" r="K10"/>
      <c s="39" r="L10"/>
      <c s="39" r="M10"/>
      <c s="39" r="N10"/>
      <c s="39" r="O10"/>
      <c s="39" r="P10"/>
      <c s="39" r="Q10"/>
      <c s="39" r="R10"/>
      <c s="39" r="S10"/>
      <c s="39" r="T10"/>
      <c s="39" r="U10"/>
      <c s="39" r="V10"/>
      <c s="39" r="W10"/>
    </row>
    <row r="11">
      <c t="str" s="65" r="A11">
        <f>HYPERLINK("http://adsabs.harvard.edu/abs/1993PhyS...48..129K","http://adsabs.harvard.edu/abs/1993PhyS...48..129K")</f>
        <v>http://adsabs.harvard.edu/abs/1993PhyS...48..129K</v>
      </c>
      <c s="11" r="B11"/>
      <c s="11" r="C11"/>
      <c s="11" r="D11"/>
      <c s="11" r="E11"/>
      <c s="29" r="F11"/>
      <c s="39" r="G11"/>
      <c s="39" r="H11"/>
      <c s="39" r="I11"/>
      <c s="39" r="J11"/>
      <c s="39" r="K11"/>
      <c s="39" r="L11"/>
      <c s="39" r="M11"/>
      <c s="39" r="N11"/>
      <c s="39" r="O11"/>
      <c s="39" r="P11"/>
      <c s="39" r="Q11"/>
      <c s="39" r="R11"/>
      <c s="39" r="S11"/>
      <c s="39" r="T11"/>
      <c s="39" r="U11"/>
      <c s="39" r="V11"/>
      <c s="39" r="W11"/>
    </row>
    <row r="12">
      <c t="s" s="7" r="A12">
        <v>50</v>
      </c>
      <c s="11" r="B12"/>
      <c s="11" r="C12"/>
      <c s="11" r="D12"/>
      <c s="11" r="E12"/>
      <c s="29" r="F12"/>
      <c s="39" r="G12"/>
      <c s="39" r="H12"/>
      <c s="39" r="I12"/>
      <c s="39" r="J12"/>
      <c s="39" r="K12"/>
      <c s="39" r="L12"/>
      <c s="39" r="M12"/>
      <c s="39" r="N12"/>
      <c s="39" r="O12"/>
      <c s="39" r="P12"/>
      <c s="39" r="Q12"/>
      <c s="39" r="R12"/>
      <c s="39" r="S12"/>
      <c s="39" r="T12"/>
      <c s="39" r="U12"/>
      <c s="39" r="V12"/>
      <c s="39" r="W12"/>
    </row>
    <row r="13">
      <c t="s" s="65" r="A13">
        <v>51</v>
      </c>
      <c s="11" r="B13"/>
      <c s="11" r="C13"/>
      <c s="11" r="D13"/>
      <c s="11" r="E13"/>
      <c s="29" r="F13"/>
      <c s="39" r="G13"/>
      <c s="39" r="H13"/>
      <c s="39" r="I13"/>
      <c s="39" r="J13"/>
      <c s="39" r="K13"/>
      <c s="39" r="L13"/>
      <c s="39" r="M13"/>
      <c s="39" r="N13"/>
      <c s="39" r="O13"/>
      <c s="39" r="P13"/>
      <c s="39" r="Q13"/>
      <c s="39" r="R13"/>
      <c s="39" r="S13"/>
      <c s="39" r="T13"/>
      <c s="39" r="U13"/>
      <c s="39" r="V13"/>
      <c s="39" r="W13"/>
    </row>
    <row r="14">
      <c t="s" s="7" r="A14">
        <v>52</v>
      </c>
      <c s="11" r="B14"/>
      <c s="11" r="C14"/>
      <c s="11" r="D14"/>
      <c s="11" r="E14"/>
      <c s="29" r="F14"/>
      <c s="39" r="G14"/>
      <c s="39" r="H14"/>
      <c s="39" r="I14"/>
      <c s="39" r="J14"/>
      <c s="39" r="K14"/>
      <c s="39" r="L14"/>
      <c s="39" r="M14"/>
      <c s="39" r="N14"/>
      <c s="39" r="O14"/>
      <c s="39" r="P14"/>
      <c s="39" r="Q14"/>
      <c s="39" r="R14"/>
      <c s="39" r="S14"/>
      <c s="39" r="T14"/>
      <c s="39" r="U14"/>
      <c s="39" r="V14"/>
      <c s="39" r="W14"/>
    </row>
    <row r="15">
      <c t="s" s="7" r="A15">
        <v>53</v>
      </c>
      <c s="11" r="B15"/>
      <c s="11" r="C15"/>
      <c s="11" r="D15"/>
      <c s="11" r="E15"/>
      <c s="29" r="F15"/>
      <c s="39" r="G15"/>
      <c s="39" r="H15"/>
      <c s="39" r="I15"/>
      <c s="39" r="J15"/>
      <c s="39" r="K15"/>
      <c s="39" r="L15"/>
      <c s="39" r="M15"/>
      <c s="39" r="N15"/>
      <c s="39" r="O15"/>
      <c s="39" r="P15"/>
      <c s="39" r="Q15"/>
      <c s="39" r="R15"/>
      <c s="39" r="S15"/>
      <c s="39" r="T15"/>
      <c s="39" r="U15"/>
      <c s="39" r="V15"/>
      <c s="39" r="W15"/>
    </row>
    <row r="16">
      <c s="39" r="A16"/>
      <c s="39" r="B16"/>
      <c s="11" r="C16"/>
      <c s="11" r="D16"/>
      <c s="11" r="E16"/>
      <c s="39" r="F16"/>
      <c s="39" r="G16"/>
      <c s="39" r="H16"/>
      <c s="39" r="I16"/>
      <c s="39" r="J16"/>
      <c s="39" r="K16"/>
      <c s="39" r="L16"/>
      <c s="39" r="M16"/>
      <c s="39" r="N16"/>
      <c s="39" r="O16"/>
      <c s="39" r="P16"/>
      <c s="39" r="Q16"/>
      <c s="39" r="R16"/>
      <c s="39" r="S16"/>
      <c s="39" r="T16"/>
      <c s="39" r="U16"/>
      <c s="39" r="V16"/>
      <c s="39" r="W16"/>
    </row>
    <row r="17">
      <c s="39" r="A17"/>
      <c s="39" r="B17"/>
      <c s="11" r="C17"/>
      <c s="11" r="D17"/>
      <c s="11" r="E17"/>
      <c t="s" s="5" r="F17">
        <v>54</v>
      </c>
      <c s="5" r="G17"/>
      <c s="5" r="H17"/>
      <c t="s" s="28" r="I17">
        <v>55</v>
      </c>
      <c s="28" r="J17"/>
      <c s="28" r="K17"/>
      <c t="s" s="3" r="L17">
        <v>5</v>
      </c>
      <c s="3" r="M17"/>
      <c s="3" r="N17"/>
      <c t="s" s="15" r="O17">
        <v>56</v>
      </c>
      <c s="15" r="P17"/>
      <c t="s" s="58" r="Q17">
        <v>57</v>
      </c>
      <c s="58" r="R17"/>
      <c t="s" s="25" r="S17">
        <v>58</v>
      </c>
      <c s="25" r="T17"/>
      <c t="s" s="64" r="U17">
        <v>59</v>
      </c>
      <c s="64" r="V17"/>
      <c s="39" r="W17"/>
    </row>
    <row r="18">
      <c t="s" s="38" r="A18">
        <v>7</v>
      </c>
      <c t="s" s="38" r="B18">
        <v>8</v>
      </c>
      <c t="s" s="38" r="C18">
        <v>60</v>
      </c>
      <c t="s" s="38" r="D18">
        <v>9</v>
      </c>
      <c t="s" s="67" r="E18">
        <v>61</v>
      </c>
      <c t="s" s="31" r="F18">
        <v>62</v>
      </c>
      <c t="s" s="31" r="G18">
        <v>63</v>
      </c>
      <c t="s" s="31" r="H18">
        <v>64</v>
      </c>
      <c t="s" s="43" r="I18">
        <v>62</v>
      </c>
      <c t="s" s="43" r="J18">
        <v>63</v>
      </c>
      <c t="s" s="43" r="K18">
        <v>64</v>
      </c>
      <c t="s" s="70" r="L18">
        <v>62</v>
      </c>
      <c t="s" s="70" r="M18">
        <v>63</v>
      </c>
      <c t="s" s="70" r="N18">
        <v>64</v>
      </c>
      <c t="s" s="72" r="O18">
        <v>63</v>
      </c>
      <c t="s" s="72" r="P18">
        <v>64</v>
      </c>
      <c t="s" s="56" r="Q18">
        <v>63</v>
      </c>
      <c t="s" s="56" r="R18">
        <v>64</v>
      </c>
      <c t="s" s="53" r="S18">
        <v>63</v>
      </c>
      <c t="s" s="53" r="T18">
        <v>64</v>
      </c>
      <c t="s" s="33" r="U18">
        <v>63</v>
      </c>
      <c t="s" s="33" r="V18">
        <v>64</v>
      </c>
      <c s="39" r="W18"/>
    </row>
    <row r="19">
      <c s="11" r="A19">
        <v>16</v>
      </c>
      <c s="11" r="B19">
        <v>15</v>
      </c>
      <c s="11" r="C19">
        <v>2</v>
      </c>
      <c s="11" r="D19">
        <v>1</v>
      </c>
      <c s="26" r="E19">
        <f>((1/(INDEX(E0!J$13:J$82,C19,1)-INDEX(E0!J$13:J$82,D19,1))))*100000000</f>
        <v>6732.67380060783</v>
      </c>
      <c s="39" r="F19"/>
      <c s="22" r="G19">
        <v>0.00013607</v>
      </c>
      <c s="22" r="H19">
        <v>0.0005895</v>
      </c>
      <c s="39" r="I19"/>
      <c s="49" r="J19">
        <v>0.00012094</v>
      </c>
      <c s="49" r="K19">
        <v>0.00056353</v>
      </c>
      <c s="39" r="L19"/>
      <c s="35" r="M19">
        <v>0.000134</v>
      </c>
      <c s="35" r="N19">
        <v>0.000498</v>
      </c>
      <c s="35" r="O19">
        <v>0.000157</v>
      </c>
      <c s="35" r="P19">
        <v>0.000755</v>
      </c>
      <c s="35" r="Q19">
        <v>0.000167</v>
      </c>
      <c s="35" r="R19">
        <v>0.00107</v>
      </c>
      <c s="35" r="S19">
        <v>0.000159</v>
      </c>
      <c s="35" r="T19">
        <v>0.000723</v>
      </c>
      <c s="35" r="U19">
        <f>0.00016</f>
        <v>0.00016</v>
      </c>
      <c s="35" r="V19">
        <v>0.000735</v>
      </c>
      <c s="35" r="W19"/>
    </row>
    <row r="20">
      <c s="11" r="A20">
        <v>16</v>
      </c>
      <c s="11" r="B20">
        <v>15</v>
      </c>
      <c s="11" r="C20">
        <v>3</v>
      </c>
      <c s="11" r="D20">
        <v>1</v>
      </c>
      <c s="26" r="E20">
        <f>((1/(INDEX(E0!J$13:J$82,C20,1)-INDEX(E0!J$13:J$82,D20,1))))*100000000</f>
        <v>6718.29452062617</v>
      </c>
      <c s="39" r="F20"/>
      <c s="22" r="G20">
        <v>0.00021199</v>
      </c>
      <c s="22" r="H20">
        <v>0.000014064</v>
      </c>
      <c s="39" r="I20"/>
      <c s="49" r="J20">
        <v>0.00018842</v>
      </c>
      <c s="49" r="K20">
        <v>0.000013942</v>
      </c>
      <c s="39" r="L20"/>
      <c s="35" r="M20">
        <v>0.000208</v>
      </c>
      <c s="35" r="N20">
        <v>0.0000115</v>
      </c>
      <c s="35" r="O20">
        <v>0.000231</v>
      </c>
      <c s="35" r="P20">
        <v>0.0000201</v>
      </c>
      <c s="35" r="Q20">
        <v>0.000261</v>
      </c>
      <c s="35" r="R20">
        <v>0.0000241</v>
      </c>
      <c s="35" r="S20">
        <v>0.000248</v>
      </c>
      <c s="35" r="T20">
        <v>0.0000121</v>
      </c>
      <c s="35" r="U20">
        <f>0.000252</f>
        <v>0.000252</v>
      </c>
      <c s="35" r="V20">
        <v>0.0000141</v>
      </c>
      <c s="35" r="W20"/>
    </row>
    <row r="21">
      <c s="11" r="A21">
        <v>16</v>
      </c>
      <c s="11" r="B21">
        <v>15</v>
      </c>
      <c s="11" r="C21">
        <v>3</v>
      </c>
      <c s="11" r="D21">
        <v>2</v>
      </c>
      <c s="26" r="E21">
        <f>((1/(INDEX(E0!J$13:J$82,C21,1)-INDEX(E0!J$13:J$82,D21,1))))*100000000</f>
        <v>3145643.28405168</v>
      </c>
      <c s="39" r="F21"/>
      <c s="22" r="G21">
        <v>0</v>
      </c>
      <c s="22" r="H21">
        <v>0.00000024319</v>
      </c>
      <c s="39" r="I21"/>
      <c s="49" r="J21">
        <v>0</v>
      </c>
      <c s="49" r="K21">
        <v>0.00000023404</v>
      </c>
      <c s="39" r="L21"/>
      <c s="39" r="M21"/>
      <c s="35" r="N21">
        <v>0.000000171</v>
      </c>
      <c s="39" r="O21"/>
      <c s="35" r="P21">
        <v>0.00000041</v>
      </c>
      <c s="39" r="Q21"/>
      <c s="35" r="R21">
        <v>0.000000935</v>
      </c>
      <c s="35" r="S21">
        <v>0</v>
      </c>
      <c s="35" r="T21">
        <v>0.000000335</v>
      </c>
      <c s="35" r="U21"/>
      <c s="35" r="V21">
        <v>0.000000346</v>
      </c>
      <c s="35" r="W21"/>
    </row>
    <row r="22">
      <c s="11" r="A22">
        <v>16</v>
      </c>
      <c s="11" r="B22">
        <v>15</v>
      </c>
      <c s="11" r="C22">
        <v>4</v>
      </c>
      <c s="11" r="D22">
        <v>1</v>
      </c>
      <c s="26" r="E22">
        <f>((1/(INDEX(E0!J$13:J$82,C22,1)-INDEX(E0!J$13:J$82,D22,1))))*100000000</f>
        <v>4077.50023139814</v>
      </c>
      <c s="39" r="F22"/>
      <c s="22" r="G22">
        <v>0.0000010342</v>
      </c>
      <c s="22" r="H22">
        <v>0.078253</v>
      </c>
      <c s="39" r="I22"/>
      <c s="49" r="J22">
        <v>0.0000011649</v>
      </c>
      <c s="49" r="K22">
        <v>0.077385</v>
      </c>
      <c s="39" r="L22"/>
      <c s="35" r="M22">
        <v>0.00000167</v>
      </c>
      <c s="35" r="N22">
        <v>0.0764</v>
      </c>
      <c s="35" r="O22">
        <v>0.000002</v>
      </c>
      <c s="35" r="P22">
        <v>0.0896</v>
      </c>
      <c s="35" r="Q22">
        <v>0.0000018</v>
      </c>
      <c s="35" r="R22">
        <v>0.114</v>
      </c>
      <c s="35" r="S22">
        <v>0.00000139</v>
      </c>
      <c s="35" r="T22">
        <v>0.0902</v>
      </c>
      <c s="35" r="U22">
        <f>0.000018</f>
        <v>0.000018</v>
      </c>
      <c s="35" r="V22">
        <v>0.0924</v>
      </c>
      <c s="35" r="W22"/>
    </row>
    <row r="23">
      <c s="11" r="A23">
        <v>16</v>
      </c>
      <c s="11" r="B23">
        <v>15</v>
      </c>
      <c s="11" r="C23">
        <v>4</v>
      </c>
      <c s="11" r="D23">
        <v>2</v>
      </c>
      <c s="26" r="E23">
        <f>((1/(INDEX(E0!J$13:J$82,C23,1)-INDEX(E0!J$13:J$82,D23,1))))*100000000</f>
        <v>10339.2408309027</v>
      </c>
      <c s="39" r="F23"/>
      <c s="22" r="G23">
        <v>0.096802</v>
      </c>
      <c s="22" r="H23">
        <v>0.037943</v>
      </c>
      <c s="39" r="I23"/>
      <c s="49" r="J23">
        <v>0.10461</v>
      </c>
      <c s="49" r="K23">
        <v>0.038538</v>
      </c>
      <c s="39" r="L23"/>
      <c s="35" r="M23">
        <v>0.109</v>
      </c>
      <c s="35" r="N23">
        <v>0.0384</v>
      </c>
      <c s="35" r="O23">
        <v>0.112</v>
      </c>
      <c s="35" r="P23">
        <v>0.0461</v>
      </c>
      <c s="35" r="Q23">
        <v>0.0964</v>
      </c>
      <c s="35" r="R23">
        <v>0.0564</v>
      </c>
      <c s="35" r="S23">
        <v>0.118</v>
      </c>
      <c s="35" r="T23">
        <v>0.0446</v>
      </c>
      <c s="35" r="U23">
        <f>0.108</f>
        <v>0.108</v>
      </c>
      <c s="35" r="V23">
        <v>0.0449</v>
      </c>
      <c s="35" r="W23"/>
    </row>
    <row r="24">
      <c s="11" r="A24">
        <v>16</v>
      </c>
      <c s="11" r="B24">
        <v>15</v>
      </c>
      <c s="11" r="C24">
        <v>4</v>
      </c>
      <c s="11" r="D24">
        <v>3</v>
      </c>
      <c s="26" r="E24">
        <f>((1/(INDEX(E0!J$13:J$82,C24,1)-INDEX(E0!J$13:J$82,D24,1))))*100000000</f>
        <v>10373.3363761787</v>
      </c>
      <c s="39" r="F24"/>
      <c s="22" r="G24">
        <v>0.06351</v>
      </c>
      <c s="22" r="H24"/>
      <c s="39" r="I24"/>
      <c s="49" r="J24">
        <v>0.068659</v>
      </c>
      <c s="39" r="K24"/>
      <c s="39" r="L24"/>
      <c s="35" r="M24">
        <v>0.0716</v>
      </c>
      <c s="39" r="N24"/>
      <c s="35" r="O24">
        <v>0.0718</v>
      </c>
      <c s="39" r="P24"/>
      <c s="35" r="Q24">
        <v>0.0627</v>
      </c>
      <c s="39" r="R24"/>
      <c s="35" r="S24">
        <v>0.0779</v>
      </c>
      <c s="39" r="T24"/>
      <c s="35" r="U24">
        <v>0.0709</v>
      </c>
      <c s="35" r="V24"/>
      <c s="35" r="W24"/>
    </row>
    <row r="25">
      <c s="11" r="A25">
        <v>16</v>
      </c>
      <c s="11" r="B25">
        <v>15</v>
      </c>
      <c s="11" r="C25">
        <v>5</v>
      </c>
      <c s="11" r="D25">
        <v>1</v>
      </c>
      <c s="26" r="E25">
        <f>((1/(INDEX(E0!J$13:J$82,C25,1)-INDEX(E0!J$13:J$82,D25,1))))*100000000</f>
        <v>4069.74898602204</v>
      </c>
      <c s="39" r="F25"/>
      <c s="22" r="G25">
        <v>0.000000069328</v>
      </c>
      <c s="22" r="H25">
        <v>0.19462</v>
      </c>
      <c s="39" r="I25"/>
      <c s="49" r="J25">
        <v>0.000000095272</v>
      </c>
      <c s="49" r="K25">
        <v>0.19246</v>
      </c>
      <c s="39" r="L25"/>
      <c s="35" r="M25">
        <v>0.00000281</v>
      </c>
      <c s="35" r="N25">
        <v>0.19</v>
      </c>
      <c s="35" r="O25">
        <v>0.000005</v>
      </c>
      <c s="35" r="P25">
        <v>0.228</v>
      </c>
      <c s="35" r="Q25">
        <v>0.0000000138</v>
      </c>
      <c s="35" r="R25">
        <v>0.284</v>
      </c>
      <c s="35" r="S25">
        <v>0.00000389</v>
      </c>
      <c s="35" r="T25">
        <v>0.225</v>
      </c>
      <c s="35" r="U25">
        <f>0.00000413</f>
        <v>0.00000413</v>
      </c>
      <c s="35" r="V25">
        <v>0.229</v>
      </c>
      <c s="35" r="W25"/>
    </row>
    <row r="26">
      <c s="11" r="A26">
        <v>16</v>
      </c>
      <c s="11" r="B26">
        <v>15</v>
      </c>
      <c s="11" r="C26">
        <v>5</v>
      </c>
      <c s="11" r="D26">
        <v>2</v>
      </c>
      <c s="26" r="E26">
        <f>((1/(INDEX(E0!J$13:J$82,C26,1)-INDEX(E0!J$13:J$82,D26,1))))*100000000</f>
        <v>10289.5478772663</v>
      </c>
      <c s="39" r="F26"/>
      <c s="22" r="G26">
        <v>0.048438</v>
      </c>
      <c s="22" r="H26">
        <v>0.061275</v>
      </c>
      <c s="39" r="I26"/>
      <c s="49" r="J26">
        <v>0.052342</v>
      </c>
      <c s="49" r="K26">
        <v>0.06223</v>
      </c>
      <c s="39" r="L26"/>
      <c s="35" r="M26">
        <v>0.0543</v>
      </c>
      <c s="35" r="N26">
        <v>0.0622</v>
      </c>
      <c s="35" r="O26">
        <v>0.056</v>
      </c>
      <c s="35" r="P26">
        <v>0.0763</v>
      </c>
      <c s="35" r="Q26">
        <v>0.0484</v>
      </c>
      <c s="35" r="R26">
        <v>0.0917</v>
      </c>
      <c s="35" r="S26">
        <v>0.0603</v>
      </c>
      <c s="35" r="T26">
        <v>0.0723</v>
      </c>
      <c s="35" r="U26">
        <f>0.0545</f>
        <v>0.0545</v>
      </c>
      <c s="35" r="V26">
        <v>0.0728</v>
      </c>
      <c s="35" r="W26"/>
    </row>
    <row r="27">
      <c s="11" r="A27">
        <v>16</v>
      </c>
      <c s="11" r="B27">
        <v>15</v>
      </c>
      <c s="11" r="C27">
        <v>5</v>
      </c>
      <c s="11" r="D27">
        <v>3</v>
      </c>
      <c s="26" r="E27">
        <f>((1/(INDEX(E0!J$13:J$82,C27,1)-INDEX(E0!J$13:J$82,D27,1))))*100000000</f>
        <v>10323.3159316638</v>
      </c>
      <c s="39" r="F27"/>
      <c s="22" r="G27">
        <v>0.1125</v>
      </c>
      <c s="22" r="H27">
        <v>0.034206</v>
      </c>
      <c s="39" r="I27"/>
      <c s="49" r="J27">
        <v>0.12158</v>
      </c>
      <c s="49" r="K27">
        <v>0.034744</v>
      </c>
      <c s="39" r="L27"/>
      <c s="35" r="M27">
        <v>0.126</v>
      </c>
      <c s="35" r="N27">
        <v>0.0345</v>
      </c>
      <c s="35" r="O27">
        <v>0.129</v>
      </c>
      <c s="35" r="P27">
        <v>0.0418</v>
      </c>
      <c s="35" r="Q27">
        <v>0.112</v>
      </c>
      <c s="35" r="R27">
        <v>0.0509</v>
      </c>
      <c s="35" r="S27">
        <v>0.139</v>
      </c>
      <c s="35" r="T27">
        <v>0.0401</v>
      </c>
      <c s="35" r="U27">
        <f>0.127</f>
        <v>0.127</v>
      </c>
      <c s="35" r="V27">
        <v>0.0406</v>
      </c>
      <c s="35" r="W27"/>
    </row>
    <row r="28">
      <c s="11" r="A28">
        <v>16</v>
      </c>
      <c s="11" r="B28">
        <v>15</v>
      </c>
      <c s="11" r="C28">
        <v>5</v>
      </c>
      <c s="11" r="D28">
        <v>4</v>
      </c>
      <c s="26" r="E28">
        <f>((1/(INDEX(E0!J$13:J$82,C28,1)-INDEX(E0!J$13:J$82,D28,1))))*100000000</f>
        <v>2140869.19289235</v>
      </c>
      <c s="39" r="F28"/>
      <c s="22" r="G28">
        <v>0</v>
      </c>
      <c s="22" r="H28">
        <v>0.00000025778</v>
      </c>
      <c s="39" r="I28"/>
      <c s="49" r="J28">
        <v>0</v>
      </c>
      <c s="49" r="K28">
        <v>0.00000025082</v>
      </c>
      <c s="39" r="L28"/>
      <c s="35" r="M28">
        <v>0</v>
      </c>
      <c s="35" r="N28">
        <v>0.000000243</v>
      </c>
      <c s="39" r="O28"/>
      <c s="35" r="P28">
        <v>0.00000163</v>
      </c>
      <c s="39" r="Q28"/>
      <c s="35" r="R28">
        <v>0.00000117</v>
      </c>
      <c s="35" r="S28">
        <v>0.000000000000001</v>
      </c>
      <c s="35" r="T28">
        <v>0.00000103</v>
      </c>
      <c s="35" r="U28"/>
      <c s="35" r="V28">
        <v>0.000000913</v>
      </c>
      <c s="35" r="W28"/>
    </row>
    <row r="29">
      <c s="11" r="A29">
        <v>16</v>
      </c>
      <c s="11" r="B29">
        <v>15</v>
      </c>
      <c s="11" r="C29">
        <v>6</v>
      </c>
      <c s="11" r="D29">
        <v>1</v>
      </c>
      <c s="26" r="E29">
        <f>((1/(INDEX(E0!J$13:J$82,C29,1)-INDEX(E0!J$13:J$82,D29,1))))*100000000</f>
        <v>1259.5189720713</v>
      </c>
      <c s="35" r="F29">
        <v>49236000</v>
      </c>
      <c s="39" r="G29"/>
      <c s="39" r="H29"/>
      <c s="49" r="I29">
        <v>51002000</v>
      </c>
      <c s="39" r="J29"/>
      <c s="39" r="K29"/>
      <c s="22" r="L29">
        <v>42758432.1616</v>
      </c>
      <c s="39" r="M29"/>
      <c s="39" r="N29"/>
      <c s="39" r="O29"/>
      <c s="39" r="P29"/>
      <c s="39" r="Q29"/>
      <c s="39" r="R29"/>
      <c s="39" r="S29"/>
      <c s="39" r="T29"/>
      <c s="39" r="U29"/>
      <c s="39" r="V29"/>
      <c s="39" r="W29"/>
    </row>
    <row r="30">
      <c s="11" r="A30">
        <v>16</v>
      </c>
      <c s="11" r="B30">
        <v>15</v>
      </c>
      <c s="11" r="C30">
        <v>6</v>
      </c>
      <c s="11" r="D30">
        <v>2</v>
      </c>
      <c s="26" r="E30">
        <f>((1/(INDEX(E0!J$13:J$82,C30,1)-INDEX(E0!J$13:J$82,D30,1))))*100000000</f>
        <v>1549.36789663237</v>
      </c>
      <c s="35" r="F30">
        <v>1323.5</v>
      </c>
      <c s="39" r="G30"/>
      <c s="39" r="H30"/>
      <c s="49" r="I30">
        <v>1463.9</v>
      </c>
      <c s="39" r="J30"/>
      <c s="39" r="K30"/>
      <c s="22" r="L30">
        <v>1579.7958964</v>
      </c>
      <c s="39" r="M30"/>
      <c s="39" r="N30"/>
      <c s="39" r="O30"/>
      <c s="39" r="P30"/>
      <c s="39" r="Q30"/>
      <c s="39" r="R30"/>
      <c s="39" r="S30"/>
      <c s="39" r="T30"/>
      <c s="39" r="U30"/>
      <c s="39" r="V30"/>
      <c s="39" r="W30"/>
    </row>
    <row r="31">
      <c s="11" r="A31">
        <v>16</v>
      </c>
      <c s="11" r="B31">
        <v>15</v>
      </c>
      <c s="11" r="C31">
        <v>6</v>
      </c>
      <c s="11" r="D31">
        <v>3</v>
      </c>
      <c s="26" r="E31">
        <f>((1/(INDEX(E0!J$13:J$82,C31,1)-INDEX(E0!J$13:J$82,D31,1))))*100000000</f>
        <v>1550.13140463917</v>
      </c>
      <c s="35" r="F31">
        <v>12568</v>
      </c>
      <c s="39" r="G31"/>
      <c s="39" r="H31"/>
      <c s="49" r="I31">
        <v>13931</v>
      </c>
      <c s="39" r="J31"/>
      <c s="39" r="K31"/>
      <c s="22" r="L31">
        <v>15230.6742363</v>
      </c>
      <c s="39" r="M31"/>
      <c s="39" r="N31"/>
      <c s="39" r="O31"/>
      <c s="39" r="P31"/>
      <c s="39" r="Q31"/>
      <c s="39" r="R31"/>
      <c s="39" r="S31"/>
      <c s="39" r="T31"/>
      <c s="39" r="U31"/>
      <c s="39" r="V31"/>
      <c s="39" r="W31"/>
    </row>
    <row r="32">
      <c s="11" r="A32">
        <v>16</v>
      </c>
      <c s="11" r="B32">
        <v>15</v>
      </c>
      <c s="11" r="C32">
        <v>6</v>
      </c>
      <c s="11" r="D32">
        <v>5</v>
      </c>
      <c s="26" r="E32">
        <f>((1/(INDEX(E0!J$13:J$82,C32,1)-INDEX(E0!J$13:J$82,D32,1))))*100000000</f>
        <v>1824.02366853112</v>
      </c>
      <c s="35" r="F32">
        <v>3125.5</v>
      </c>
      <c s="39" r="G32"/>
      <c s="39" r="H32"/>
      <c s="49" r="I32">
        <v>3400.3</v>
      </c>
      <c s="39" r="J32"/>
      <c s="39" r="K32"/>
      <c s="22" r="L32">
        <v>4351.41732867</v>
      </c>
      <c s="39" r="M32"/>
      <c s="39" r="N32"/>
      <c s="39" r="O32"/>
      <c s="39" r="P32"/>
      <c s="39" r="Q32"/>
      <c s="39" r="R32"/>
      <c s="39" r="S32"/>
      <c s="39" r="T32"/>
      <c s="39" r="U32"/>
      <c s="39" r="V32"/>
      <c s="39" r="W32"/>
    </row>
    <row r="33">
      <c s="11" r="A33">
        <v>16</v>
      </c>
      <c s="11" r="B33">
        <v>15</v>
      </c>
      <c s="11" r="C33">
        <v>7</v>
      </c>
      <c s="11" r="D33">
        <v>1</v>
      </c>
      <c s="26" r="E33">
        <f>((1/(INDEX(E0!J$13:J$82,C33,1)-INDEX(E0!J$13:J$82,D33,1))))*100000000</f>
        <v>1253.81111561229</v>
      </c>
      <c s="35" r="F33">
        <v>49292000</v>
      </c>
      <c s="22" r="G33"/>
      <c s="39" r="H33"/>
      <c s="49" r="I33">
        <v>51054000</v>
      </c>
      <c s="39" r="J33"/>
      <c s="39" r="K33"/>
      <c s="22" r="L33">
        <v>4317373.14413</v>
      </c>
      <c s="39" r="M33"/>
      <c s="39" r="N33"/>
      <c s="39" r="O33"/>
      <c s="39" r="P33"/>
      <c s="39" r="Q33"/>
      <c s="39" r="R33"/>
      <c s="39" r="S33"/>
      <c s="39" r="T33"/>
      <c s="39" r="U33"/>
      <c s="39" r="V33"/>
      <c s="39" r="W33"/>
    </row>
    <row r="34">
      <c s="11" r="A34">
        <v>16</v>
      </c>
      <c s="11" r="B34">
        <v>15</v>
      </c>
      <c s="11" r="C34">
        <v>7</v>
      </c>
      <c s="11" r="D34">
        <v>2</v>
      </c>
      <c s="26" r="E34">
        <f>((1/(INDEX(E0!J$13:J$82,C34,1)-INDEX(E0!J$13:J$82,D34,1))))*100000000</f>
        <v>1540.73969988548</v>
      </c>
      <c s="35" r="F34">
        <v>4409</v>
      </c>
      <c s="39" r="G34"/>
      <c s="39" r="H34"/>
      <c s="49" r="I34">
        <v>4923.1</v>
      </c>
      <c s="39" r="J34"/>
      <c s="39" r="K34"/>
      <c s="22" r="L34">
        <v>6910.65763067</v>
      </c>
      <c s="39" r="M34"/>
      <c s="39" r="N34"/>
      <c s="39" r="O34"/>
      <c s="39" r="P34"/>
      <c s="39" r="Q34"/>
      <c s="39" r="R34"/>
      <c s="39" r="S34"/>
      <c s="39" r="T34"/>
      <c s="39" r="U34"/>
      <c s="39" r="V34"/>
      <c s="39" r="W34"/>
    </row>
    <row r="35">
      <c s="11" r="A35">
        <v>16</v>
      </c>
      <c s="11" r="B35">
        <v>15</v>
      </c>
      <c s="11" r="C35">
        <v>7</v>
      </c>
      <c s="11" r="D35">
        <v>3</v>
      </c>
      <c s="26" r="E35">
        <f>((1/(INDEX(E0!J$13:J$82,C35,1)-INDEX(E0!J$13:J$82,D35,1))))*100000000</f>
        <v>1541.4947257758</v>
      </c>
      <c s="35" r="F35">
        <v>4079.6</v>
      </c>
      <c s="39" r="G35"/>
      <c s="39" r="H35"/>
      <c s="49" r="I35">
        <v>4610.3</v>
      </c>
      <c s="39" r="J35"/>
      <c s="39" r="K35"/>
      <c s="22" r="L35">
        <v>8850.35101806</v>
      </c>
      <c s="39" r="M35"/>
      <c s="39" r="N35"/>
      <c s="39" r="O35"/>
      <c s="39" r="P35"/>
      <c s="39" r="Q35"/>
      <c s="39" r="R35"/>
      <c s="39" r="S35"/>
      <c s="39" r="T35"/>
      <c s="39" r="U35"/>
      <c s="39" r="V35"/>
      <c s="39" r="W35"/>
    </row>
    <row r="36">
      <c s="11" r="A36">
        <v>16</v>
      </c>
      <c s="11" r="B36">
        <v>15</v>
      </c>
      <c s="11" r="C36">
        <v>7</v>
      </c>
      <c s="11" r="D36">
        <v>4</v>
      </c>
      <c s="26" r="E36">
        <f>((1/(INDEX(E0!J$13:J$82,C36,1)-INDEX(E0!J$13:J$82,D36,1))))*100000000</f>
        <v>1810.54461181924</v>
      </c>
      <c s="35" r="F36">
        <v>0.54751</v>
      </c>
      <c s="39" r="G36"/>
      <c s="39" r="H36"/>
      <c s="49" r="I36">
        <v>1.0271</v>
      </c>
      <c s="39" r="J36"/>
      <c s="39" r="K36"/>
      <c s="22" r="L36">
        <v>29.7854651864</v>
      </c>
      <c s="39" r="M36"/>
      <c s="39" r="N36"/>
      <c s="39" r="O36"/>
      <c s="39" r="P36"/>
      <c s="39" r="Q36"/>
      <c s="39" r="R36"/>
      <c s="39" r="S36"/>
      <c s="39" r="T36"/>
      <c s="39" r="U36"/>
      <c s="39" r="V36"/>
      <c s="39" r="W36"/>
    </row>
    <row r="37">
      <c s="11" r="A37">
        <v>16</v>
      </c>
      <c s="11" r="B37">
        <v>15</v>
      </c>
      <c s="11" r="C37">
        <v>7</v>
      </c>
      <c s="11" r="D37">
        <v>5</v>
      </c>
      <c s="26" r="E37">
        <f>((1/(INDEX(E0!J$13:J$82,C37,1)-INDEX(E0!J$13:J$82,D37,1))))*100000000</f>
        <v>1812.07709518243</v>
      </c>
      <c s="35" r="F37">
        <v>3684.2</v>
      </c>
      <c s="39" r="G37"/>
      <c s="39" r="H37"/>
      <c s="49" r="I37">
        <v>4070.3</v>
      </c>
      <c s="39" r="J37"/>
      <c s="39" r="K37"/>
      <c s="22" r="L37">
        <v>3294.48552389</v>
      </c>
      <c s="39" r="M37"/>
      <c s="39" r="N37"/>
      <c s="39" r="O37"/>
      <c s="39" r="P37"/>
      <c s="39" r="Q37"/>
      <c s="39" r="R37"/>
      <c s="39" r="S37"/>
      <c s="39" r="T37"/>
      <c s="39" r="U37"/>
      <c s="39" r="V37"/>
      <c s="39" r="W37"/>
    </row>
    <row r="38">
      <c s="11" r="A38">
        <v>16</v>
      </c>
      <c s="11" r="B38">
        <v>15</v>
      </c>
      <c s="11" r="C38">
        <v>7</v>
      </c>
      <c s="11" r="D38">
        <v>6</v>
      </c>
      <c s="26" r="E38">
        <f>((1/(INDEX(E0!J$13:J$82,C38,1)-INDEX(E0!J$13:J$82,D38,1))))*100000000</f>
        <v>276671.093404159</v>
      </c>
      <c s="39" r="F38"/>
      <c s="35" r="G38">
        <v>0.00000000086922</v>
      </c>
      <c s="35" r="H38">
        <v>0.00062353</v>
      </c>
      <c s="39" r="I38"/>
      <c s="49" r="J38">
        <v>0.00000000087011</v>
      </c>
      <c s="49" r="K38">
        <v>0.00062391</v>
      </c>
      <c s="39" r="L38"/>
      <c s="39" r="M38"/>
      <c s="39" r="N38"/>
      <c s="39" r="O38"/>
      <c s="39" r="P38"/>
      <c s="39" r="Q38"/>
      <c s="39" r="R38"/>
      <c s="39" r="S38"/>
      <c s="39" r="T38"/>
      <c s="39" r="U38"/>
      <c s="39" r="V38"/>
      <c s="39" r="W38"/>
    </row>
    <row r="39">
      <c s="11" r="A39">
        <v>16</v>
      </c>
      <c s="11" r="B39">
        <v>15</v>
      </c>
      <c s="11" r="C39">
        <v>8</v>
      </c>
      <c s="11" r="D39">
        <v>1</v>
      </c>
      <c s="26" r="E39">
        <f>((1/(INDEX(E0!J$13:J$82,C39,1)-INDEX(E0!J$13:J$82,D39,1))))*100000000</f>
        <v>1250.58449192691</v>
      </c>
      <c s="35" r="F39">
        <v>49350000</v>
      </c>
      <c s="22" r="G39"/>
      <c s="39" r="H39"/>
      <c s="49" r="I39">
        <v>51111000</v>
      </c>
      <c s="39" r="J39"/>
      <c s="39" r="K39"/>
      <c s="22" r="L39">
        <v>43301586.4293</v>
      </c>
      <c s="39" r="M39"/>
      <c s="39" r="N39"/>
      <c s="39" r="O39"/>
      <c s="39" r="P39"/>
      <c s="39" r="Q39"/>
      <c s="39" r="R39"/>
      <c s="39" r="S39"/>
      <c s="39" r="T39"/>
      <c s="39" r="U39"/>
      <c s="39" r="V39"/>
      <c s="39" r="W39"/>
    </row>
    <row r="40">
      <c s="11" r="A40">
        <v>16</v>
      </c>
      <c s="11" r="B40">
        <v>15</v>
      </c>
      <c s="11" r="C40">
        <v>8</v>
      </c>
      <c s="11" r="D40">
        <v>2</v>
      </c>
      <c s="26" r="E40">
        <f>((1/(INDEX(E0!J$13:J$82,C40,1)-INDEX(E0!J$13:J$82,D40,1))))*100000000</f>
        <v>1535.8701710514</v>
      </c>
      <c s="35" r="F40">
        <v>2632.2</v>
      </c>
      <c s="39" r="G40"/>
      <c s="39" r="H40"/>
      <c s="49" r="I40">
        <v>2962.9</v>
      </c>
      <c s="39" r="J40"/>
      <c s="39" r="K40"/>
      <c s="22" r="L40">
        <v>4697.6689808</v>
      </c>
      <c s="39" r="M40"/>
      <c s="39" r="N40"/>
      <c s="39" r="O40"/>
      <c s="39" r="P40"/>
      <c s="39" r="Q40"/>
      <c s="39" r="R40"/>
      <c s="39" r="S40"/>
      <c s="39" r="T40"/>
      <c s="39" r="U40"/>
      <c s="39" r="V40"/>
      <c s="39" r="W40"/>
    </row>
    <row r="41">
      <c s="11" r="A41">
        <v>16</v>
      </c>
      <c s="11" r="B41">
        <v>15</v>
      </c>
      <c s="11" r="C41">
        <v>8</v>
      </c>
      <c s="11" r="D41">
        <v>4</v>
      </c>
      <c s="26" r="E41">
        <f>((1/(INDEX(E0!J$13:J$82,C41,1)-INDEX(E0!J$13:J$82,D41,1))))*100000000</f>
        <v>1803.82403480082</v>
      </c>
      <c s="35" r="F41">
        <v>5111.9</v>
      </c>
      <c s="39" r="G41"/>
      <c s="39" r="H41"/>
      <c s="49" r="I41">
        <v>5749.6</v>
      </c>
      <c s="39" r="J41"/>
      <c s="39" r="K41"/>
      <c s="22" r="L41">
        <v>9769.46024781</v>
      </c>
      <c s="39" r="M41"/>
      <c s="39" r="N41"/>
      <c s="39" r="O41"/>
      <c s="39" r="P41"/>
      <c s="39" r="Q41"/>
      <c s="39" r="R41"/>
      <c s="39" r="S41"/>
      <c s="39" r="T41"/>
      <c s="39" r="U41"/>
      <c s="39" r="V41"/>
      <c s="39" r="W41"/>
    </row>
    <row r="42">
      <c s="11" r="A42">
        <v>16</v>
      </c>
      <c s="11" r="B42">
        <v>15</v>
      </c>
      <c s="11" r="C42">
        <v>8</v>
      </c>
      <c s="11" r="D42">
        <v>5</v>
      </c>
      <c s="26" r="E42">
        <f>((1/(INDEX(E0!J$13:J$82,C42,1)-INDEX(E0!J$13:J$82,D42,1))))*100000000</f>
        <v>1805.34515762198</v>
      </c>
      <c s="35" r="F42">
        <v>1925</v>
      </c>
      <c s="39" r="G42"/>
      <c s="39" r="H42"/>
      <c s="49" r="I42">
        <v>2202.7</v>
      </c>
      <c s="39" r="J42"/>
      <c s="39" r="K42"/>
      <c s="22" r="L42">
        <v>8040.30995468</v>
      </c>
      <c s="39" r="M42"/>
      <c s="39" r="N42"/>
      <c s="39" r="O42"/>
      <c s="39" r="P42"/>
      <c s="39" r="Q42"/>
      <c s="39" r="R42"/>
      <c s="39" r="S42"/>
      <c s="39" r="T42"/>
      <c s="39" r="U42"/>
      <c s="39" r="V42"/>
      <c s="39" r="W42"/>
    </row>
    <row r="43">
      <c s="11" r="A43">
        <v>16</v>
      </c>
      <c s="11" r="B43">
        <v>15</v>
      </c>
      <c s="11" r="C43">
        <v>8</v>
      </c>
      <c s="11" r="D43">
        <v>6</v>
      </c>
      <c s="26" r="E43">
        <f>((1/(INDEX(E0!J$13:J$82,C43,1)-INDEX(E0!J$13:J$82,D43,1))))*100000000</f>
        <v>176298.437995839</v>
      </c>
      <c s="39" r="F43"/>
      <c s="35" r="G43">
        <v>0.000000011637</v>
      </c>
      <c s="39" r="H43"/>
      <c s="39" r="I43"/>
      <c s="49" r="J43">
        <v>0.000000011633</v>
      </c>
      <c s="39" r="K43"/>
      <c s="39" r="L43"/>
      <c s="39" r="M43"/>
      <c s="39" r="N43"/>
      <c s="39" r="O43"/>
      <c s="39" r="P43"/>
      <c s="39" r="Q43"/>
      <c s="39" r="R43"/>
      <c s="39" r="S43"/>
      <c s="39" r="T43"/>
      <c s="39" r="U43"/>
      <c s="39" r="V43"/>
      <c s="39" r="W43"/>
    </row>
    <row r="44">
      <c s="11" r="A44">
        <v>16</v>
      </c>
      <c s="11" r="B44">
        <v>15</v>
      </c>
      <c s="11" r="C44">
        <v>8</v>
      </c>
      <c s="11" r="D44">
        <v>7</v>
      </c>
      <c s="26" r="E44">
        <f>((1/(INDEX(E0!J$13:J$82,C44,1)-INDEX(E0!J$13:J$82,D44,1))))*100000000</f>
        <v>485955.875206534</v>
      </c>
      <c s="39" r="F44"/>
      <c s="35" r="G44">
        <v>0.000000000007898</v>
      </c>
      <c s="35" r="H44">
        <v>0.00020697</v>
      </c>
      <c s="39" r="I44"/>
      <c s="49" r="J44">
        <v>0.000000000007876</v>
      </c>
      <c s="49" r="K44">
        <v>0.00020662</v>
      </c>
      <c s="39" r="L44"/>
      <c s="39" r="M44"/>
      <c s="39" r="N44"/>
      <c s="39" r="O44"/>
      <c s="39" r="P44"/>
      <c s="39" r="Q44"/>
      <c s="39" r="R44"/>
      <c s="39" r="S44"/>
      <c s="39" r="T44"/>
      <c s="39" r="U44"/>
      <c s="39" r="V44"/>
      <c s="39" r="W44"/>
    </row>
    <row r="45">
      <c s="11" r="A45">
        <v>16</v>
      </c>
      <c s="11" r="B45">
        <v>15</v>
      </c>
      <c s="11" r="C45">
        <v>9</v>
      </c>
      <c s="11" r="D45">
        <v>1</v>
      </c>
      <c s="26" r="E45">
        <f>((1/(INDEX(E0!J$13:J$82,C45,1)-INDEX(E0!J$13:J$82,D45,1))))*100000000</f>
        <v>1021.5470840245</v>
      </c>
      <c s="35" r="F45">
        <v>3537</v>
      </c>
      <c s="22" r="G45"/>
      <c s="39" r="H45"/>
      <c s="49" r="I45">
        <v>3677.2</v>
      </c>
      <c s="39" r="J45"/>
      <c s="39" r="K45"/>
      <c s="22" r="L45">
        <v>5179.14397075</v>
      </c>
      <c s="39" r="M45"/>
      <c s="39" r="N45"/>
      <c s="39" r="O45"/>
      <c s="39" r="P45"/>
      <c s="39" r="Q45"/>
      <c s="39" r="R45"/>
      <c s="39" r="S45"/>
      <c s="39" r="T45"/>
      <c s="39" r="U45"/>
      <c s="39" r="V45"/>
      <c s="39" r="W45"/>
    </row>
    <row r="46">
      <c s="11" r="A46">
        <v>16</v>
      </c>
      <c s="11" r="B46">
        <v>15</v>
      </c>
      <c s="11" r="C46">
        <v>9</v>
      </c>
      <c s="11" r="D46">
        <v>2</v>
      </c>
      <c s="26" r="E46">
        <f>((1/(INDEX(E0!J$13:J$82,C46,1)-INDEX(E0!J$13:J$82,D46,1))))*100000000</f>
        <v>1204.27082605753</v>
      </c>
      <c s="35" r="F46">
        <v>57206000</v>
      </c>
      <c s="39" r="G46"/>
      <c s="39" r="H46"/>
      <c s="49" r="I46">
        <v>59080000</v>
      </c>
      <c s="39" r="J46"/>
      <c s="39" r="K46"/>
      <c s="22" r="L46">
        <v>42053500.9743</v>
      </c>
      <c s="39" r="M46"/>
      <c s="39" r="N46"/>
      <c s="39" r="O46"/>
      <c s="39" r="P46"/>
      <c s="39" r="Q46"/>
      <c s="39" r="R46"/>
      <c s="39" r="S46"/>
      <c s="39" r="T46"/>
      <c s="39" r="U46"/>
      <c s="39" r="V46"/>
      <c s="39" r="W46"/>
    </row>
    <row r="47">
      <c s="11" r="A47">
        <v>16</v>
      </c>
      <c s="11" r="B47">
        <v>15</v>
      </c>
      <c s="11" r="C47">
        <v>9</v>
      </c>
      <c s="11" r="D47">
        <v>3</v>
      </c>
      <c s="26" r="E47">
        <f>((1/(INDEX(E0!J$13:J$82,C47,1)-INDEX(E0!J$13:J$82,D47,1))))*100000000</f>
        <v>1204.73204289665</v>
      </c>
      <c s="35" r="F47">
        <v>4751900</v>
      </c>
      <c s="39" r="G47"/>
      <c s="39" r="H47"/>
      <c s="49" r="I47">
        <v>4788100</v>
      </c>
      <c s="39" r="J47"/>
      <c s="39" r="K47"/>
      <c s="22" r="L47">
        <v>3041757.34412</v>
      </c>
      <c s="39" r="M47"/>
      <c s="39" r="N47"/>
      <c s="39" r="O47"/>
      <c s="39" r="P47"/>
      <c s="39" r="Q47"/>
      <c s="39" r="R47"/>
      <c s="39" r="S47"/>
      <c s="39" r="T47"/>
      <c s="39" r="U47"/>
      <c s="39" r="V47"/>
      <c s="39" r="W47"/>
    </row>
    <row r="48">
      <c s="11" r="A48">
        <v>16</v>
      </c>
      <c s="11" r="B48">
        <v>15</v>
      </c>
      <c s="11" r="C48">
        <v>9</v>
      </c>
      <c s="11" r="D48">
        <v>4</v>
      </c>
      <c s="26" r="E48">
        <f>((1/(INDEX(E0!J$13:J$82,C48,1)-INDEX(E0!J$13:J$82,D48,1))))*100000000</f>
        <v>1363.03086815116</v>
      </c>
      <c s="35" r="F48">
        <v>1995800</v>
      </c>
      <c s="39" r="G48"/>
      <c s="39" r="H48"/>
      <c s="49" r="I48">
        <v>2065600</v>
      </c>
      <c s="39" r="J48"/>
      <c s="39" r="K48"/>
      <c s="22" r="L48">
        <v>8341.14425895</v>
      </c>
      <c s="39" r="M48"/>
      <c s="39" r="N48"/>
      <c s="39" r="O48"/>
      <c s="39" r="P48"/>
      <c s="39" r="Q48"/>
      <c s="39" r="R48"/>
      <c s="39" r="S48"/>
      <c s="39" r="T48"/>
      <c s="39" r="U48"/>
      <c s="39" r="V48"/>
      <c s="39" r="W48"/>
    </row>
    <row r="49">
      <c s="11" r="A49">
        <v>16</v>
      </c>
      <c s="11" r="B49">
        <v>15</v>
      </c>
      <c s="11" r="C49">
        <v>9</v>
      </c>
      <c s="11" r="D49">
        <v>5</v>
      </c>
      <c s="26" r="E49">
        <f>((1/(INDEX(E0!J$13:J$82,C49,1)-INDEX(E0!J$13:J$82,D49,1))))*100000000</f>
        <v>1363.89922421412</v>
      </c>
      <c s="35" r="F49">
        <v>73750</v>
      </c>
      <c s="39" r="G49"/>
      <c s="39" r="H49"/>
      <c s="49" r="I49">
        <v>73098</v>
      </c>
      <c s="39" r="J49"/>
      <c s="39" r="K49"/>
      <c s="22" r="L49">
        <v>93034.8626538</v>
      </c>
      <c s="39" r="M49"/>
      <c s="39" r="N49"/>
      <c s="39" r="O49"/>
      <c s="39" r="P49"/>
      <c s="39" r="Q49"/>
      <c s="39" r="R49"/>
      <c s="39" r="S49"/>
      <c s="39" r="T49"/>
      <c s="39" r="U49"/>
      <c s="39" r="V49"/>
      <c s="39" r="W49"/>
    </row>
    <row r="50">
      <c s="11" r="A50">
        <v>16</v>
      </c>
      <c s="11" r="B50">
        <v>15</v>
      </c>
      <c s="11" r="C50">
        <v>9</v>
      </c>
      <c s="11" r="D50">
        <v>6</v>
      </c>
      <c s="26" r="E50">
        <f>((1/(INDEX(E0!J$13:J$82,C50,1)-INDEX(E0!J$13:J$82,D50,1))))*100000000</f>
        <v>5406.76440294452</v>
      </c>
      <c s="39" r="F50"/>
      <c s="35" r="G50">
        <v>0.00022397</v>
      </c>
      <c s="35" r="H50">
        <v>0.0045416</v>
      </c>
      <c s="39" r="I50"/>
      <c s="49" r="J50">
        <v>0.00020736</v>
      </c>
      <c s="49" r="K50">
        <v>0.0043921</v>
      </c>
      <c s="39" r="L50"/>
      <c s="39" r="M50"/>
      <c s="39" r="N50"/>
      <c s="39" r="O50"/>
      <c s="39" r="P50"/>
      <c s="39" r="Q50"/>
      <c s="39" r="R50"/>
      <c s="39" r="S50"/>
      <c s="39" r="T50"/>
      <c s="39" r="U50"/>
      <c s="39" r="V50"/>
      <c s="39" r="W50"/>
    </row>
    <row r="51">
      <c s="11" r="A51">
        <v>16</v>
      </c>
      <c s="11" r="B51">
        <v>15</v>
      </c>
      <c s="11" r="C51">
        <v>9</v>
      </c>
      <c s="11" r="D51">
        <v>7</v>
      </c>
      <c s="26" r="E51">
        <f>((1/(INDEX(E0!J$13:J$82,C51,1)-INDEX(E0!J$13:J$82,D51,1))))*100000000</f>
        <v>5514.53051217305</v>
      </c>
      <c s="39" r="F51"/>
      <c s="35" r="G51">
        <v>0.0000033633</v>
      </c>
      <c s="35" r="H51">
        <v>0.019246</v>
      </c>
      <c s="39" r="I51"/>
      <c s="49" r="J51">
        <v>0.0000030279</v>
      </c>
      <c s="49" r="K51">
        <v>0.018758</v>
      </c>
      <c s="39" r="L51"/>
      <c s="39" r="M51"/>
      <c s="39" r="N51"/>
      <c s="39" r="O51"/>
      <c s="39" r="P51"/>
      <c s="39" r="Q51"/>
      <c s="39" r="R51"/>
      <c s="39" r="S51"/>
      <c s="39" r="T51"/>
      <c s="39" r="U51"/>
      <c s="39" r="V51"/>
      <c s="39" r="W51"/>
    </row>
    <row r="52">
      <c s="11" r="A52">
        <v>16</v>
      </c>
      <c s="11" r="B52">
        <v>15</v>
      </c>
      <c s="11" r="C52">
        <v>9</v>
      </c>
      <c s="11" r="D52">
        <v>8</v>
      </c>
      <c s="26" r="E52">
        <f>((1/(INDEX(E0!J$13:J$82,C52,1)-INDEX(E0!J$13:J$82,D52,1))))*100000000</f>
        <v>5577.82657756274</v>
      </c>
      <c s="39" r="F52"/>
      <c s="35" r="G52">
        <v>0.00007323</v>
      </c>
      <c s="35" r="H52">
        <v>0.0048029</v>
      </c>
      <c s="39" r="I52"/>
      <c s="49" r="J52">
        <v>0.000067955</v>
      </c>
      <c s="49" r="K52">
        <v>0.0046811</v>
      </c>
      <c s="39" r="L52"/>
      <c s="39" r="M52"/>
      <c s="39" r="N52"/>
      <c s="39" r="O52"/>
      <c s="39" r="P52"/>
      <c s="39" r="Q52"/>
      <c s="39" r="R52"/>
      <c s="39" r="S52"/>
      <c s="39" r="T52"/>
      <c s="39" r="U52"/>
      <c s="39" r="V52"/>
      <c s="39" r="W52"/>
    </row>
    <row r="53">
      <c s="11" r="A53">
        <v>16</v>
      </c>
      <c s="11" r="B53">
        <v>15</v>
      </c>
      <c s="11" r="C53">
        <v>10</v>
      </c>
      <c s="11" r="D53">
        <v>1</v>
      </c>
      <c s="26" r="E53">
        <f>((1/(INDEX(E0!J$13:J$82,C53,1)-INDEX(E0!J$13:J$82,D53,1))))*100000000</f>
        <v>1021.25371966136</v>
      </c>
      <c s="35" r="F53">
        <v>25136</v>
      </c>
      <c s="22" r="G53"/>
      <c s="39" r="H53"/>
      <c s="49" r="I53">
        <v>26144</v>
      </c>
      <c s="39" r="J53"/>
      <c s="39" r="K53"/>
      <c s="22" r="L53">
        <v>34874.4304149</v>
      </c>
      <c s="39" r="M53"/>
      <c s="39" r="N53"/>
      <c s="39" r="O53"/>
      <c s="39" r="P53"/>
      <c s="39" r="Q53"/>
      <c s="39" r="R53"/>
      <c s="39" r="S53"/>
      <c s="39" r="T53"/>
      <c s="39" r="U53"/>
      <c s="39" r="V53"/>
      <c s="39" r="W53"/>
    </row>
    <row r="54">
      <c s="11" r="A54">
        <v>16</v>
      </c>
      <c s="11" r="B54">
        <v>15</v>
      </c>
      <c s="11" r="C54">
        <v>10</v>
      </c>
      <c s="11" r="D54">
        <v>2</v>
      </c>
      <c s="26" r="E54">
        <f>((1/(INDEX(E0!J$13:J$82,C54,1)-INDEX(E0!J$13:J$82,D54,1))))*100000000</f>
        <v>1203.86314868962</v>
      </c>
      <c s="35" r="F54">
        <v>3559000</v>
      </c>
      <c s="39" r="G54"/>
      <c s="39" r="H54"/>
      <c s="49" r="I54">
        <v>3675300</v>
      </c>
      <c s="39" r="J54"/>
      <c s="39" r="K54"/>
      <c s="22" r="L54">
        <v>2728997.53404</v>
      </c>
      <c s="39" r="M54"/>
      <c s="39" r="N54"/>
      <c s="39" r="O54"/>
      <c s="39" r="P54"/>
      <c s="39" r="Q54"/>
      <c s="39" r="R54"/>
      <c s="39" r="S54"/>
      <c s="39" r="T54"/>
      <c s="39" r="U54"/>
      <c s="39" r="V54"/>
      <c s="39" r="W54"/>
    </row>
    <row r="55">
      <c s="11" r="A55">
        <v>16</v>
      </c>
      <c s="11" r="B55">
        <v>15</v>
      </c>
      <c s="11" r="C55">
        <v>10</v>
      </c>
      <c s="11" r="D55">
        <v>3</v>
      </c>
      <c s="26" r="E55">
        <f>((1/(INDEX(E0!J$13:J$82,C55,1)-INDEX(E0!J$13:J$82,D55,1))))*100000000</f>
        <v>1204.32405325376</v>
      </c>
      <c s="35" r="F55">
        <v>56197000</v>
      </c>
      <c s="39" r="G55"/>
      <c s="39" r="H55"/>
      <c s="49" r="I55">
        <v>57945000</v>
      </c>
      <c s="39" r="J55"/>
      <c s="39" r="K55"/>
      <c s="22" r="L55">
        <v>40404673.0833</v>
      </c>
      <c s="39" r="M55"/>
      <c s="39" r="N55"/>
      <c s="39" r="O55"/>
      <c s="39" r="P55"/>
      <c s="39" r="Q55"/>
      <c s="39" r="R55"/>
      <c s="39" r="S55"/>
      <c s="39" r="T55"/>
      <c s="39" r="U55"/>
      <c s="39" r="V55"/>
      <c s="39" r="W55"/>
    </row>
    <row r="56">
      <c s="11" r="A56">
        <v>16</v>
      </c>
      <c s="11" r="B56">
        <v>15</v>
      </c>
      <c s="11" r="C56">
        <v>10</v>
      </c>
      <c s="11" r="D56">
        <v>5</v>
      </c>
      <c s="26" r="E56">
        <f>((1/(INDEX(E0!J$13:J$82,C56,1)-INDEX(E0!J$13:J$82,D56,1))))*100000000</f>
        <v>1363.37633058713</v>
      </c>
      <c s="35" r="F56">
        <v>2572200</v>
      </c>
      <c s="39" r="G56"/>
      <c s="39" r="H56"/>
      <c s="49" r="I56">
        <v>2643000</v>
      </c>
      <c s="39" r="J56"/>
      <c s="39" r="K56"/>
      <c s="22" r="L56">
        <v>274495.584306</v>
      </c>
      <c s="39" r="M56"/>
      <c s="39" r="N56"/>
      <c s="39" r="O56"/>
      <c s="39" r="P56"/>
      <c s="39" r="Q56"/>
      <c s="39" r="R56"/>
      <c s="39" r="S56"/>
      <c s="39" r="T56"/>
      <c s="39" r="U56"/>
      <c s="39" r="V56"/>
      <c s="39" r="W56"/>
    </row>
    <row r="57">
      <c s="11" r="A57">
        <v>16</v>
      </c>
      <c s="11" r="B57">
        <v>15</v>
      </c>
      <c s="11" r="C57">
        <v>10</v>
      </c>
      <c s="11" r="D57">
        <v>6</v>
      </c>
      <c s="26" r="E57">
        <f>((1/(INDEX(E0!J$13:J$82,C57,1)-INDEX(E0!J$13:J$82,D57,1))))*100000000</f>
        <v>5398.55653395395</v>
      </c>
      <c s="39" r="F57"/>
      <c s="35" r="G57">
        <v>0.00057425</v>
      </c>
      <c s="35" r="H57">
        <v>0.0475</v>
      </c>
      <c s="39" r="I57"/>
      <c s="49" r="J57">
        <v>0.00053038</v>
      </c>
      <c s="49" r="K57">
        <v>0.046228</v>
      </c>
      <c s="39" r="L57"/>
      <c s="39" r="M57"/>
      <c s="39" r="N57"/>
      <c s="39" r="O57"/>
      <c s="39" r="P57"/>
      <c s="39" r="Q57"/>
      <c s="39" r="R57"/>
      <c s="39" r="S57"/>
      <c s="39" r="T57"/>
      <c s="39" r="U57"/>
      <c s="39" r="V57"/>
      <c s="39" r="W57"/>
    </row>
    <row r="58">
      <c s="11" r="A58">
        <v>16</v>
      </c>
      <c s="11" r="B58">
        <v>15</v>
      </c>
      <c s="11" r="C58">
        <v>10</v>
      </c>
      <c s="11" r="D58">
        <v>7</v>
      </c>
      <c s="26" r="E58">
        <f>((1/(INDEX(E0!J$13:J$82,C58,1)-INDEX(E0!J$13:J$82,D58,1))))*100000000</f>
        <v>5505.99244687956</v>
      </c>
      <c s="39" r="F58"/>
      <c s="35" r="G58">
        <v>0.00018178</v>
      </c>
      <c s="35" r="H58">
        <v>0.0082855</v>
      </c>
      <c s="39" r="I58"/>
      <c s="49" r="J58">
        <v>0.00016773</v>
      </c>
      <c s="49" r="K58">
        <v>0.0080461</v>
      </c>
      <c s="39" r="L58"/>
      <c s="39" r="M58"/>
      <c s="39" r="N58"/>
      <c s="39" r="O58"/>
      <c s="39" r="P58"/>
      <c s="39" r="Q58"/>
      <c s="39" r="R58"/>
      <c s="39" r="S58"/>
      <c s="39" r="T58"/>
      <c s="39" r="U58"/>
      <c s="39" r="V58"/>
      <c s="39" r="W58"/>
    </row>
    <row r="59">
      <c s="11" r="A59">
        <v>16</v>
      </c>
      <c s="11" r="B59">
        <v>15</v>
      </c>
      <c s="11" r="C59">
        <v>10</v>
      </c>
      <c s="11" r="D59">
        <v>8</v>
      </c>
      <c s="26" r="E59">
        <f>((1/(INDEX(E0!J$13:J$82,C59,1)-INDEX(E0!J$13:J$82,D59,1))))*100000000</f>
        <v>5569.09154194222</v>
      </c>
      <c s="39" r="F59"/>
      <c s="35" r="G59">
        <v>0.0000024508</v>
      </c>
      <c s="39" r="H59"/>
      <c s="39" r="I59"/>
      <c s="49" r="J59">
        <v>0.0000023822</v>
      </c>
      <c s="39" r="K59"/>
      <c s="39" r="L59"/>
      <c s="39" r="M59"/>
      <c s="39" r="N59"/>
      <c s="39" r="O59"/>
      <c s="39" r="P59"/>
      <c s="39" r="Q59"/>
      <c s="39" r="R59"/>
      <c s="39" r="S59"/>
      <c s="39" r="T59"/>
      <c s="39" r="U59"/>
      <c s="39" r="V59"/>
      <c s="39" r="W59"/>
    </row>
    <row r="60">
      <c s="11" r="A60">
        <v>16</v>
      </c>
      <c s="11" r="B60">
        <v>15</v>
      </c>
      <c s="11" r="C60">
        <v>10</v>
      </c>
      <c s="11" r="D60">
        <v>9</v>
      </c>
      <c s="26" r="E60">
        <f>((1/(INDEX(E0!J$13:J$82,C60,1)-INDEX(E0!J$13:J$82,D60,1))))*100000000</f>
        <v>3556187.76671467</v>
      </c>
      <c s="39" r="F60"/>
      <c s="35" r="G60">
        <v>0</v>
      </c>
      <c s="35" r="H60">
        <v>0.000000090235</v>
      </c>
      <c s="39" r="I60"/>
      <c s="49" r="J60">
        <v>0.000000000000001</v>
      </c>
      <c s="49" r="K60">
        <v>0.00000010206</v>
      </c>
      <c s="39" r="L60"/>
      <c s="39" r="M60"/>
      <c s="39" r="N60"/>
      <c s="39" r="O60"/>
      <c s="39" r="P60"/>
      <c s="39" r="Q60"/>
      <c s="39" r="R60"/>
      <c s="39" r="S60"/>
      <c s="39" r="T60"/>
      <c s="39" r="U60"/>
      <c s="39" r="V60"/>
      <c s="39" r="W60"/>
    </row>
    <row r="61">
      <c s="11" r="A61">
        <v>16</v>
      </c>
      <c s="11" r="B61">
        <v>15</v>
      </c>
      <c s="11" r="C61">
        <v>11</v>
      </c>
      <c s="11" r="D61">
        <v>1</v>
      </c>
      <c s="26" r="E61">
        <f>((1/(INDEX(E0!J$13:J$82,C61,1)-INDEX(E0!J$13:J$82,D61,1))))*100000000</f>
        <v>946.978126509838</v>
      </c>
      <c s="35" r="F61">
        <v>2682.8</v>
      </c>
      <c s="22" r="G61"/>
      <c s="39" r="H61"/>
      <c s="49" r="I61">
        <v>2010.2</v>
      </c>
      <c s="39" r="J61"/>
      <c s="39" r="K61"/>
      <c s="22" r="L61">
        <v>4246.84882546</v>
      </c>
      <c s="39" r="M61"/>
      <c s="39" r="N61"/>
      <c s="39" r="O61"/>
      <c s="39" r="P61"/>
      <c s="39" r="Q61"/>
      <c s="39" r="R61"/>
      <c s="39" r="S61"/>
      <c s="39" r="T61"/>
      <c s="39" r="U61"/>
      <c s="39" r="V61"/>
      <c s="39" r="W61"/>
    </row>
    <row r="62">
      <c s="11" r="A62">
        <v>16</v>
      </c>
      <c s="11" r="B62">
        <v>15</v>
      </c>
      <c s="11" r="C62">
        <v>11</v>
      </c>
      <c s="11" r="D62">
        <v>2</v>
      </c>
      <c s="26" r="E62">
        <f>((1/(INDEX(E0!J$13:J$82,C62,1)-INDEX(E0!J$13:J$82,D62,1))))*100000000</f>
        <v>1101.97548942037</v>
      </c>
      <c s="35" r="F62">
        <v>1911200</v>
      </c>
      <c s="39" r="G62"/>
      <c s="39" r="H62"/>
      <c s="49" r="I62">
        <v>1950500</v>
      </c>
      <c s="39" r="J62"/>
      <c s="39" r="K62"/>
      <c s="22" r="L62">
        <v>3898774.09061</v>
      </c>
      <c s="39" r="M62"/>
      <c s="39" r="N62"/>
      <c s="39" r="O62"/>
      <c s="39" r="P62"/>
      <c s="39" r="Q62"/>
      <c s="39" r="R62"/>
      <c s="39" r="S62"/>
      <c s="39" r="T62"/>
      <c s="39" r="U62"/>
      <c s="39" r="V62"/>
      <c s="39" r="W62"/>
    </row>
    <row r="63">
      <c s="11" r="A63">
        <v>16</v>
      </c>
      <c s="11" r="B63">
        <v>15</v>
      </c>
      <c s="11" r="C63">
        <v>11</v>
      </c>
      <c s="11" r="D63">
        <v>3</v>
      </c>
      <c s="26" r="E63">
        <f>((1/(INDEX(E0!J$13:J$82,C63,1)-INDEX(E0!J$13:J$82,D63,1))))*100000000</f>
        <v>1102.3616665636</v>
      </c>
      <c s="35" r="F63">
        <v>37160000</v>
      </c>
      <c s="39" r="G63"/>
      <c s="39" r="H63"/>
      <c s="49" r="I63">
        <v>37890000</v>
      </c>
      <c s="39" r="J63"/>
      <c s="39" r="K63"/>
      <c s="22" r="L63">
        <v>57096737.0993</v>
      </c>
      <c s="39" r="M63"/>
      <c s="39" r="N63"/>
      <c s="39" r="O63"/>
      <c s="39" r="P63"/>
      <c s="39" r="Q63"/>
      <c s="39" r="R63"/>
      <c s="39" r="S63"/>
      <c s="39" r="T63"/>
      <c s="39" r="U63"/>
      <c s="39" r="V63"/>
      <c s="39" r="W63"/>
    </row>
    <row r="64">
      <c s="11" r="A64">
        <v>16</v>
      </c>
      <c s="11" r="B64">
        <v>15</v>
      </c>
      <c s="11" r="C64">
        <v>11</v>
      </c>
      <c s="11" r="D64">
        <v>4</v>
      </c>
      <c s="26" r="E64">
        <f>((1/(INDEX(E0!J$13:J$82,C64,1)-INDEX(E0!J$13:J$82,D64,1))))*100000000</f>
        <v>1233.43755469525</v>
      </c>
      <c s="35" r="F64">
        <v>1716600</v>
      </c>
      <c s="39" r="G64"/>
      <c s="39" r="H64"/>
      <c s="49" r="I64">
        <v>1742900</v>
      </c>
      <c s="39" r="J64"/>
      <c s="39" r="K64"/>
      <c s="22" r="L64">
        <v>566858.213757</v>
      </c>
      <c s="39" r="M64"/>
      <c s="39" r="N64"/>
      <c s="39" r="O64"/>
      <c s="39" r="P64"/>
      <c s="39" r="Q64"/>
      <c s="39" r="R64"/>
      <c s="39" r="S64"/>
      <c s="39" r="T64"/>
      <c s="39" r="U64"/>
      <c s="39" r="V64"/>
      <c s="39" r="W64"/>
    </row>
    <row r="65">
      <c s="11" r="A65">
        <v>16</v>
      </c>
      <c s="11" r="B65">
        <v>15</v>
      </c>
      <c s="11" r="C65">
        <v>11</v>
      </c>
      <c s="11" r="D65">
        <v>5</v>
      </c>
      <c s="26" r="E65">
        <f>((1/(INDEX(E0!J$13:J$82,C65,1)-INDEX(E0!J$13:J$82,D65,1))))*100000000</f>
        <v>1234.14859544017</v>
      </c>
      <c s="35" r="F65">
        <v>9391000</v>
      </c>
      <c s="39" r="G65"/>
      <c s="39" r="H65"/>
      <c s="49" r="I65">
        <v>9538500</v>
      </c>
      <c s="39" r="J65"/>
      <c s="39" r="K65"/>
      <c s="22" r="L65">
        <v>3556953.7853</v>
      </c>
      <c s="39" r="M65"/>
      <c s="39" r="N65"/>
      <c s="39" r="O65"/>
      <c s="39" r="P65"/>
      <c s="39" r="Q65"/>
      <c s="39" r="R65"/>
      <c s="39" r="S65"/>
      <c s="39" r="T65"/>
      <c s="39" r="U65"/>
      <c s="39" r="V65"/>
      <c s="39" r="W65"/>
    </row>
    <row r="66">
      <c s="11" r="A66">
        <v>16</v>
      </c>
      <c s="11" r="B66">
        <v>15</v>
      </c>
      <c s="11" r="C66">
        <v>11</v>
      </c>
      <c s="11" r="D66">
        <v>6</v>
      </c>
      <c s="26" r="E66">
        <f>((1/(INDEX(E0!J$13:J$82,C66,1)-INDEX(E0!J$13:J$82,D66,1))))*100000000</f>
        <v>3816.25932550669</v>
      </c>
      <c s="39" r="F66"/>
      <c s="35" r="G66">
        <v>0.0000022329</v>
      </c>
      <c s="35" r="H66">
        <v>0.0035048</v>
      </c>
      <c s="39" r="I66"/>
      <c s="49" r="J66">
        <v>0.0000020752</v>
      </c>
      <c s="49" r="K66">
        <v>0.0033566</v>
      </c>
      <c s="39" r="L66"/>
      <c s="39" r="M66"/>
      <c s="39" r="N66"/>
      <c s="39" r="O66"/>
      <c s="39" r="P66"/>
      <c s="39" r="Q66"/>
      <c s="39" r="R66"/>
      <c s="39" r="S66"/>
      <c s="39" r="T66"/>
      <c s="39" r="U66"/>
      <c s="39" r="V66"/>
      <c s="39" r="W66"/>
    </row>
    <row r="67">
      <c s="11" r="A67">
        <v>16</v>
      </c>
      <c s="11" r="B67">
        <v>15</v>
      </c>
      <c s="11" r="C67">
        <v>11</v>
      </c>
      <c s="11" r="D67">
        <v>7</v>
      </c>
      <c s="26" r="E67">
        <f>((1/(INDEX(E0!J$13:J$82,C67,1)-INDEX(E0!J$13:J$82,D67,1))))*100000000</f>
        <v>3869.63508954142</v>
      </c>
      <c s="39" r="F67"/>
      <c s="35" r="G67">
        <v>0.00051382</v>
      </c>
      <c s="35" r="H67">
        <v>0.0026146</v>
      </c>
      <c s="39" r="I67"/>
      <c s="49" r="J67">
        <v>0.00045159</v>
      </c>
      <c s="49" r="K67">
        <v>0.0020202</v>
      </c>
      <c s="39" r="L67"/>
      <c s="39" r="M67"/>
      <c s="39" r="N67"/>
      <c s="39" r="O67"/>
      <c s="39" r="P67"/>
      <c s="39" r="Q67"/>
      <c s="39" r="R67"/>
      <c s="39" r="S67"/>
      <c s="39" r="T67"/>
      <c s="39" r="U67"/>
      <c s="39" r="V67"/>
      <c s="39" r="W67"/>
    </row>
    <row r="68">
      <c s="11" r="A68">
        <v>16</v>
      </c>
      <c s="11" r="B68">
        <v>15</v>
      </c>
      <c s="11" r="C68">
        <v>11</v>
      </c>
      <c s="11" r="D68">
        <v>8</v>
      </c>
      <c s="26" r="E68">
        <f>((1/(INDEX(E0!J$13:J$82,C68,1)-INDEX(E0!J$13:J$82,D68,1))))*100000000</f>
        <v>3900.69607921534</v>
      </c>
      <c s="39" r="F68"/>
      <c s="35" r="G68">
        <v>0.00020797</v>
      </c>
      <c s="35" r="H68">
        <v>0.00095665</v>
      </c>
      <c s="39" r="I68"/>
      <c s="49" r="J68">
        <v>0.00018235</v>
      </c>
      <c s="49" r="K68">
        <v>0.00087382</v>
      </c>
      <c s="39" r="L68"/>
      <c s="39" r="M68"/>
      <c s="39" r="N68"/>
      <c s="39" r="O68"/>
      <c s="39" r="P68"/>
      <c s="39" r="Q68"/>
      <c s="39" r="R68"/>
      <c s="39" r="S68"/>
      <c s="39" r="T68"/>
      <c s="39" r="U68"/>
      <c s="39" r="V68"/>
      <c s="39" r="W68"/>
    </row>
    <row r="69">
      <c s="11" r="A69">
        <v>16</v>
      </c>
      <c s="11" r="B69">
        <v>15</v>
      </c>
      <c s="11" r="C69">
        <v>11</v>
      </c>
      <c s="11" r="D69">
        <v>9</v>
      </c>
      <c s="26" r="E69">
        <f>((1/(INDEX(E0!J$13:J$82,C69,1)-INDEX(E0!J$13:J$82,D69,1))))*100000000</f>
        <v>12972.9954127488</v>
      </c>
      <c s="39" r="F69"/>
      <c s="35" r="G69">
        <v>0.00051331</v>
      </c>
      <c s="35" r="H69">
        <v>0.0069503</v>
      </c>
      <c s="39" r="I69"/>
      <c s="49" r="J69">
        <v>0.00044634</v>
      </c>
      <c s="49" r="K69">
        <v>0.012182</v>
      </c>
      <c s="39" r="L69"/>
      <c s="39" r="M69"/>
      <c s="39" r="N69"/>
      <c s="39" r="O69"/>
      <c s="39" r="P69"/>
      <c s="39" r="Q69"/>
      <c s="39" r="R69"/>
      <c s="39" r="S69"/>
      <c s="39" r="T69"/>
      <c s="39" r="U69"/>
      <c s="39" r="V69"/>
      <c s="39" r="W69"/>
    </row>
    <row r="70">
      <c s="11" r="A70">
        <v>16</v>
      </c>
      <c s="11" r="B70">
        <v>15</v>
      </c>
      <c s="11" r="C70">
        <v>11</v>
      </c>
      <c s="11" r="D70">
        <v>10</v>
      </c>
      <c s="26" r="E70">
        <f>((1/(INDEX(E0!J$13:J$82,C70,1)-INDEX(E0!J$13:J$82,D70,1))))*100000000</f>
        <v>13020.494257962</v>
      </c>
      <c s="39" r="F70"/>
      <c s="35" r="G70">
        <v>0.00051789</v>
      </c>
      <c s="35" r="H70">
        <v>0.0069716</v>
      </c>
      <c s="39" r="I70"/>
      <c s="49" r="J70">
        <v>0.00043675</v>
      </c>
      <c s="49" r="K70">
        <v>0.0064228</v>
      </c>
      <c s="39" r="L70"/>
      <c s="39" r="M70"/>
      <c s="39" r="N70"/>
      <c s="39" r="O70"/>
      <c s="39" r="P70"/>
      <c s="39" r="Q70"/>
      <c s="39" r="R70"/>
      <c s="39" r="S70"/>
      <c s="39" r="T70"/>
      <c s="39" r="U70"/>
      <c s="39" r="V70"/>
      <c s="39" r="W70"/>
    </row>
    <row r="71">
      <c s="11" r="A71">
        <v>16</v>
      </c>
      <c s="11" r="B71">
        <v>15</v>
      </c>
      <c s="11" r="C71">
        <v>12</v>
      </c>
      <c s="11" r="D71">
        <v>1</v>
      </c>
      <c s="26" r="E71">
        <f>((1/(INDEX(E0!J$13:J$82,C71,1)-INDEX(E0!J$13:J$82,D71,1))))*100000000</f>
        <v>943.002656249882</v>
      </c>
      <c s="35" r="F71">
        <v>1199.4</v>
      </c>
      <c s="22" r="G71"/>
      <c s="39" r="H71"/>
      <c s="49" r="I71">
        <v>765.87</v>
      </c>
      <c s="39" r="J71"/>
      <c s="39" r="K71"/>
      <c s="22" r="L71">
        <v>947.1395269</v>
      </c>
      <c s="39" r="M71"/>
      <c s="39" r="N71"/>
      <c s="39" r="O71"/>
      <c s="39" r="P71"/>
      <c s="39" r="Q71"/>
      <c s="39" r="R71"/>
      <c s="39" r="S71"/>
      <c s="39" r="T71"/>
      <c s="39" r="U71"/>
      <c s="39" r="V71"/>
      <c s="39" r="W71"/>
    </row>
    <row r="72">
      <c s="11" r="A72">
        <v>16</v>
      </c>
      <c s="11" r="B72">
        <v>15</v>
      </c>
      <c s="11" r="C72">
        <v>12</v>
      </c>
      <c s="11" r="D72">
        <v>2</v>
      </c>
      <c s="26" r="E72">
        <f>((1/(INDEX(E0!J$13:J$82,C72,1)-INDEX(E0!J$13:J$82,D72,1))))*100000000</f>
        <v>1096.59583754152</v>
      </c>
      <c s="35" r="F72">
        <v>41200000</v>
      </c>
      <c s="39" r="G72"/>
      <c s="39" r="H72"/>
      <c s="49" r="I72">
        <v>41976000</v>
      </c>
      <c s="39" r="J72"/>
      <c s="39" r="K72"/>
      <c s="22" r="L72">
        <v>63840736.9206</v>
      </c>
      <c s="39" r="M72"/>
      <c s="39" r="N72"/>
      <c s="39" r="O72"/>
      <c s="39" r="P72"/>
      <c s="39" r="Q72"/>
      <c s="39" r="R72"/>
      <c s="39" r="S72"/>
      <c s="39" r="T72"/>
      <c s="39" r="U72"/>
      <c s="39" r="V72"/>
      <c s="39" r="W72"/>
    </row>
    <row r="73">
      <c s="11" r="A73">
        <v>16</v>
      </c>
      <c s="11" r="B73">
        <v>15</v>
      </c>
      <c s="11" r="C73">
        <v>12</v>
      </c>
      <c s="11" r="D73">
        <v>4</v>
      </c>
      <c s="26" r="E73">
        <f>((1/(INDEX(E0!J$13:J$82,C73,1)-INDEX(E0!J$13:J$82,D73,1))))*100000000</f>
        <v>1226.70171435245</v>
      </c>
      <c s="35" r="F73">
        <v>7170700</v>
      </c>
      <c s="39" r="G73"/>
      <c s="39" r="H73"/>
      <c s="49" r="I73">
        <v>7290700</v>
      </c>
      <c s="39" r="J73"/>
      <c s="39" r="K73"/>
      <c s="22" r="L73">
        <v>2612321.84985</v>
      </c>
      <c s="39" r="M73"/>
      <c s="39" r="N73"/>
      <c s="39" r="O73"/>
      <c s="39" r="P73"/>
      <c s="39" r="Q73"/>
      <c s="39" r="R73"/>
      <c s="39" r="S73"/>
      <c s="39" r="T73"/>
      <c s="39" r="U73"/>
      <c s="39" r="V73"/>
      <c s="39" r="W73"/>
    </row>
    <row r="74">
      <c s="11" r="A74">
        <v>16</v>
      </c>
      <c s="11" r="B74">
        <v>15</v>
      </c>
      <c s="11" r="C74">
        <v>12</v>
      </c>
      <c s="11" r="D74">
        <v>5</v>
      </c>
      <c s="26" r="E74">
        <f>((1/(INDEX(E0!J$13:J$82,C74,1)-INDEX(E0!J$13:J$82,D74,1))))*100000000</f>
        <v>1227.40500805791</v>
      </c>
      <c s="35" r="F74">
        <v>3237400</v>
      </c>
      <c s="39" r="G74"/>
      <c s="39" r="H74"/>
      <c s="49" r="I74">
        <v>3300200</v>
      </c>
      <c s="39" r="J74"/>
      <c s="39" r="K74"/>
      <c s="22" r="L74">
        <v>1002591.60477</v>
      </c>
      <c s="39" r="M74"/>
      <c s="39" r="N74"/>
      <c s="39" r="O74"/>
      <c s="39" r="P74"/>
      <c s="39" r="Q74"/>
      <c s="39" r="R74"/>
      <c s="39" r="S74"/>
      <c s="39" r="T74"/>
      <c s="39" r="U74"/>
      <c s="39" r="V74"/>
      <c s="39" r="W74"/>
    </row>
    <row r="75">
      <c s="11" r="A75">
        <v>16</v>
      </c>
      <c s="11" r="B75">
        <v>15</v>
      </c>
      <c s="11" r="C75">
        <v>12</v>
      </c>
      <c s="11" r="D75">
        <v>6</v>
      </c>
      <c s="26" r="E75">
        <f>((1/(INDEX(E0!J$13:J$82,C75,1)-INDEX(E0!J$13:J$82,D75,1))))*100000000</f>
        <v>3752.50714383547</v>
      </c>
      <c s="39" r="F75"/>
      <c s="35" r="G75">
        <v>0.0000094407</v>
      </c>
      <c s="39" r="H75"/>
      <c s="39" r="I75"/>
      <c s="49" r="J75">
        <v>0.0000078305</v>
      </c>
      <c s="39" r="K75"/>
      <c s="39" r="L75"/>
      <c s="39" r="M75"/>
      <c s="39" r="N75"/>
      <c s="39" r="O75"/>
      <c s="39" r="P75"/>
      <c s="39" r="Q75"/>
      <c s="39" r="R75"/>
      <c s="39" r="S75"/>
      <c s="39" r="T75"/>
      <c s="39" r="U75"/>
      <c s="39" r="V75"/>
      <c s="39" r="W75"/>
    </row>
    <row r="76">
      <c s="11" r="A76">
        <v>16</v>
      </c>
      <c s="11" r="B76">
        <v>15</v>
      </c>
      <c s="11" r="C76">
        <v>12</v>
      </c>
      <c s="11" r="D76">
        <v>7</v>
      </c>
      <c s="26" r="E76">
        <f>((1/(INDEX(E0!J$13:J$82,C76,1)-INDEX(E0!J$13:J$82,D76,1))))*100000000</f>
        <v>3804.10242013192</v>
      </c>
      <c s="39" r="F76"/>
      <c s="35" r="G76">
        <v>0.0010283</v>
      </c>
      <c s="35" r="H76">
        <v>0.0000094518</v>
      </c>
      <c s="39" r="I76"/>
      <c s="49" r="J76">
        <v>0.00089805</v>
      </c>
      <c s="49" r="K76">
        <v>0.000020791</v>
      </c>
      <c s="39" r="L76"/>
      <c s="39" r="M76"/>
      <c s="39" r="N76"/>
      <c s="39" r="O76"/>
      <c s="39" r="P76"/>
      <c s="39" r="Q76"/>
      <c s="39" r="R76"/>
      <c s="39" r="S76"/>
      <c s="39" r="T76"/>
      <c s="39" r="U76"/>
      <c s="39" r="V76"/>
      <c s="39" r="W76"/>
    </row>
    <row r="77">
      <c s="11" r="A77">
        <v>16</v>
      </c>
      <c s="11" r="B77">
        <v>15</v>
      </c>
      <c s="11" r="C77">
        <v>12</v>
      </c>
      <c s="11" r="D77">
        <v>8</v>
      </c>
      <c s="26" r="E77">
        <f>((1/(INDEX(E0!J$13:J$82,C77,1)-INDEX(E0!J$13:J$82,D77,1))))*100000000</f>
        <v>3834.11619595861</v>
      </c>
      <c s="39" r="F77"/>
      <c s="49" r="G77"/>
      <c s="35" r="H77">
        <v>0.003625</v>
      </c>
      <c s="39" r="I77"/>
      <c s="39" r="J77"/>
      <c s="49" r="K77">
        <v>0.0034003</v>
      </c>
      <c s="39" r="L77"/>
      <c s="39" r="M77"/>
      <c s="39" r="N77"/>
      <c s="39" r="O77"/>
      <c s="39" r="P77"/>
      <c s="39" r="Q77"/>
      <c s="39" r="R77"/>
      <c s="39" r="S77"/>
      <c s="39" r="T77"/>
      <c s="39" r="U77"/>
      <c s="39" r="V77"/>
      <c s="39" r="W77"/>
    </row>
    <row r="78">
      <c s="11" r="A78">
        <v>16</v>
      </c>
      <c s="11" r="B78">
        <v>15</v>
      </c>
      <c s="11" r="C78">
        <v>12</v>
      </c>
      <c s="11" r="D78">
        <v>9</v>
      </c>
      <c s="26" r="E78">
        <f>((1/(INDEX(E0!J$13:J$82,C78,1)-INDEX(E0!J$13:J$82,D78,1))))*100000000</f>
        <v>12264.6716134176</v>
      </c>
      <c s="39" r="F78"/>
      <c s="35" r="G78">
        <v>0.00037228</v>
      </c>
      <c s="35" r="H78">
        <v>0.0073134</v>
      </c>
      <c s="39" r="I78"/>
      <c s="49" r="J78">
        <v>0.00030376</v>
      </c>
      <c s="49" r="K78">
        <v>0.0085856</v>
      </c>
      <c s="39" r="L78"/>
      <c s="39" r="M78"/>
      <c s="39" r="N78"/>
      <c s="39" r="O78"/>
      <c s="39" r="P78"/>
      <c s="39" r="Q78"/>
      <c s="39" r="R78"/>
      <c s="39" r="S78"/>
      <c s="39" r="T78"/>
      <c s="39" r="U78"/>
      <c s="39" r="V78"/>
      <c s="39" r="W78"/>
    </row>
    <row r="79">
      <c s="11" r="A79">
        <v>16</v>
      </c>
      <c s="11" r="B79">
        <v>15</v>
      </c>
      <c s="11" r="C79">
        <v>12</v>
      </c>
      <c s="11" r="D79">
        <v>10</v>
      </c>
      <c s="26" r="E79">
        <f>((1/(INDEX(E0!J$13:J$82,C79,1)-INDEX(E0!J$13:J$82,D79,1))))*100000000</f>
        <v>12307.1167133106</v>
      </c>
      <c s="39" r="F79"/>
      <c s="35" r="G79">
        <v>0.00066243</v>
      </c>
      <c s="39" r="H79"/>
      <c s="39" r="I79"/>
      <c s="49" r="J79">
        <v>0.0005624</v>
      </c>
      <c s="39" r="K79"/>
      <c s="39" r="L79"/>
      <c s="39" r="M79"/>
      <c s="39" r="N79"/>
      <c s="39" r="O79"/>
      <c s="39" r="P79"/>
      <c s="39" r="Q79"/>
      <c s="39" r="R79"/>
      <c s="39" r="S79"/>
      <c s="39" r="T79"/>
      <c s="39" r="U79"/>
      <c s="39" r="V79"/>
      <c s="39" r="W79"/>
    </row>
    <row r="80">
      <c s="11" r="A80">
        <v>16</v>
      </c>
      <c s="11" r="B80">
        <v>15</v>
      </c>
      <c s="11" r="C80">
        <v>12</v>
      </c>
      <c s="11" r="D80">
        <v>11</v>
      </c>
      <c s="26" r="E80">
        <f>((1/(INDEX(E0!J$13:J$82,C80,1)-INDEX(E0!J$13:J$82,D80,1))))*100000000</f>
        <v>224628.240262362</v>
      </c>
      <c s="39" r="F80"/>
      <c s="35" r="G80">
        <v>0.0000000046362</v>
      </c>
      <c s="35" r="H80">
        <v>0.0011636</v>
      </c>
      <c s="39" r="I80"/>
      <c s="49" r="J80">
        <v>0.0000000046348</v>
      </c>
      <c s="49" r="K80">
        <v>0.0011633</v>
      </c>
      <c s="39" r="L80"/>
      <c s="39" r="M80"/>
      <c s="39" r="N80"/>
      <c s="39" r="O80"/>
      <c s="39" r="P80"/>
      <c s="39" r="Q80"/>
      <c s="39" r="R80"/>
      <c s="39" r="S80"/>
      <c s="39" r="T80"/>
      <c s="39" r="U80"/>
      <c s="39" r="V80"/>
      <c s="39" r="W80"/>
    </row>
    <row r="81">
      <c s="11" r="A81">
        <v>16</v>
      </c>
      <c s="11" r="B81">
        <v>15</v>
      </c>
      <c s="11" r="C81">
        <v>13</v>
      </c>
      <c s="11" r="D81">
        <v>1</v>
      </c>
      <c s="26" r="E81">
        <f>((1/(INDEX(E0!J$13:J$82,C81,1)-INDEX(E0!J$13:J$82,D81,1))))*100000000</f>
        <v>912.736128259141</v>
      </c>
      <c s="35" r="F81">
        <v>1028300000</v>
      </c>
      <c s="22" r="G81"/>
      <c s="39" r="H81"/>
      <c s="49" r="I81">
        <v>1047900000</v>
      </c>
      <c s="39" r="J81"/>
      <c s="39" r="K81"/>
      <c s="22" r="L81">
        <v>1020539203.72</v>
      </c>
      <c s="39" r="M81"/>
      <c s="39" r="N81"/>
      <c s="39" r="O81"/>
      <c s="39" r="P81"/>
      <c s="39" r="Q81"/>
      <c s="39" r="R81"/>
      <c s="39" r="S81"/>
      <c s="39" r="T81"/>
      <c s="39" r="U81"/>
      <c s="39" r="V81"/>
      <c s="39" r="W81"/>
    </row>
    <row r="82">
      <c s="11" r="A82">
        <v>16</v>
      </c>
      <c s="11" r="B82">
        <v>15</v>
      </c>
      <c s="11" r="C82">
        <v>13</v>
      </c>
      <c s="11" r="D82">
        <v>2</v>
      </c>
      <c s="26" r="E82">
        <f>((1/(INDEX(E0!J$13:J$82,C82,1)-INDEX(E0!J$13:J$82,D82,1))))*100000000</f>
        <v>1055.87979864372</v>
      </c>
      <c s="35" r="F82">
        <v>1618200</v>
      </c>
      <c s="39" r="G82"/>
      <c s="39" r="H82"/>
      <c s="49" r="I82">
        <v>2341900</v>
      </c>
      <c s="39" r="J82"/>
      <c s="39" r="K82"/>
      <c s="22" r="L82">
        <v>2013766.26635</v>
      </c>
      <c s="39" r="M82"/>
      <c s="39" r="N82"/>
      <c s="39" r="O82"/>
      <c s="39" r="P82"/>
      <c s="39" r="Q82"/>
      <c s="39" r="R82"/>
      <c s="39" r="S82"/>
      <c s="39" r="T82"/>
      <c s="39" r="U82"/>
      <c s="39" r="V82"/>
      <c s="39" r="W82"/>
    </row>
    <row r="83">
      <c s="11" r="A83">
        <v>16</v>
      </c>
      <c s="11" r="B83">
        <v>15</v>
      </c>
      <c s="11" r="C83">
        <v>13</v>
      </c>
      <c s="11" r="D83">
        <v>4</v>
      </c>
      <c s="26" r="E83">
        <f>((1/(INDEX(E0!J$13:J$82,C83,1)-INDEX(E0!J$13:J$82,D83,1))))*100000000</f>
        <v>1175.97446536085</v>
      </c>
      <c s="35" r="F83">
        <v>75412</v>
      </c>
      <c s="39" r="G83"/>
      <c s="39" r="H83"/>
      <c s="49" r="I83">
        <v>143710</v>
      </c>
      <c s="39" r="J83"/>
      <c s="39" r="K83"/>
      <c s="22" r="L83">
        <v>45162.812349</v>
      </c>
      <c s="39" r="M83"/>
      <c s="39" r="N83"/>
      <c s="39" r="O83"/>
      <c s="39" r="P83"/>
      <c s="39" r="Q83"/>
      <c s="39" r="R83"/>
      <c s="39" r="S83"/>
      <c s="39" r="T83"/>
      <c s="39" r="U83"/>
      <c s="39" r="V83"/>
      <c s="39" r="W83"/>
    </row>
    <row r="84">
      <c s="11" r="A84">
        <v>16</v>
      </c>
      <c s="11" r="B84">
        <v>15</v>
      </c>
      <c s="11" r="C84">
        <v>13</v>
      </c>
      <c s="11" r="D84">
        <v>5</v>
      </c>
      <c s="26" r="E84">
        <f>((1/(INDEX(E0!J$13:J$82,C84,1)-INDEX(E0!J$13:J$82,D84,1))))*100000000</f>
        <v>1176.62078041727</v>
      </c>
      <c s="35" r="F84">
        <v>219800</v>
      </c>
      <c s="39" r="G84"/>
      <c s="39" r="H84"/>
      <c s="49" r="I84">
        <v>302050</v>
      </c>
      <c s="39" r="J84"/>
      <c s="39" r="K84"/>
      <c s="22" r="L84">
        <v>363816.984791</v>
      </c>
      <c s="39" r="M84"/>
      <c s="39" r="N84"/>
      <c s="39" r="O84"/>
      <c s="39" r="P84"/>
      <c s="39" r="Q84"/>
      <c s="39" r="R84"/>
      <c s="39" r="S84"/>
      <c s="39" r="T84"/>
      <c s="39" r="U84"/>
      <c s="39" r="V84"/>
      <c s="39" r="W84"/>
    </row>
    <row r="85">
      <c s="11" r="A85">
        <v>16</v>
      </c>
      <c s="11" r="B85">
        <v>15</v>
      </c>
      <c s="11" r="C85">
        <v>13</v>
      </c>
      <c s="11" r="D85">
        <v>6</v>
      </c>
      <c s="26" r="E85">
        <f>((1/(INDEX(E0!J$13:J$82,C85,1)-INDEX(E0!J$13:J$82,D85,1))))*100000000</f>
        <v>3315.06731244178</v>
      </c>
      <c s="39" r="F85"/>
      <c s="35" r="G85">
        <v>6.6431</v>
      </c>
      <c s="39" r="H85"/>
      <c s="39" r="I85"/>
      <c s="49" r="J85">
        <v>6.3936</v>
      </c>
      <c s="39" r="K85"/>
      <c s="39" r="L85"/>
      <c s="39" r="M85"/>
      <c s="39" r="N85"/>
      <c s="39" r="O85"/>
      <c s="39" r="P85"/>
      <c s="39" r="Q85"/>
      <c s="39" r="R85"/>
      <c s="39" r="S85"/>
      <c s="39" r="T85"/>
      <c s="39" r="U85"/>
      <c s="39" r="V85"/>
      <c s="39" r="W85"/>
    </row>
    <row r="86">
      <c s="11" r="A86">
        <v>16</v>
      </c>
      <c s="11" r="B86">
        <v>15</v>
      </c>
      <c s="11" r="C86">
        <v>13</v>
      </c>
      <c s="11" r="D86">
        <v>7</v>
      </c>
      <c s="26" r="E86">
        <f>((1/(INDEX(E0!J$13:J$82,C86,1)-INDEX(E0!J$13:J$82,D86,1))))*100000000</f>
        <v>3355.27008917637</v>
      </c>
      <c s="39" r="F86"/>
      <c s="35" r="G86">
        <v>0.70303</v>
      </c>
      <c s="35" r="H86">
        <v>0.00082499</v>
      </c>
      <c s="39" r="I86"/>
      <c s="49" r="J86">
        <v>0.67615</v>
      </c>
      <c s="49" r="K86">
        <v>0.00080726</v>
      </c>
      <c s="39" r="L86"/>
      <c s="39" r="M86"/>
      <c s="39" r="N86"/>
      <c s="39" r="O86"/>
      <c s="39" r="P86"/>
      <c s="39" r="Q86"/>
      <c s="39" r="R86"/>
      <c s="39" r="S86"/>
      <c s="39" r="T86"/>
      <c s="39" r="U86"/>
      <c s="39" r="V86"/>
      <c s="39" r="W86"/>
    </row>
    <row r="87">
      <c s="11" r="A87">
        <v>16</v>
      </c>
      <c s="11" r="B87">
        <v>15</v>
      </c>
      <c s="11" r="C87">
        <v>13</v>
      </c>
      <c s="11" r="D87">
        <v>8</v>
      </c>
      <c s="26" r="E87">
        <f>((1/(INDEX(E0!J$13:J$82,C87,1)-INDEX(E0!J$13:J$82,D87,1))))*100000000</f>
        <v>3378.59753065064</v>
      </c>
      <c s="39" r="F87"/>
      <c s="49" r="G87"/>
      <c s="35" r="H87">
        <v>0.0029085</v>
      </c>
      <c s="39" r="I87"/>
      <c s="39" r="J87"/>
      <c s="49" r="K87">
        <v>0.0028368</v>
      </c>
      <c s="39" r="L87"/>
      <c s="39" r="M87"/>
      <c s="39" r="N87"/>
      <c s="39" r="O87"/>
      <c s="39" r="P87"/>
      <c s="39" r="Q87"/>
      <c s="39" r="R87"/>
      <c s="39" r="S87"/>
      <c s="39" r="T87"/>
      <c s="39" r="U87"/>
      <c s="39" r="V87"/>
      <c s="39" r="W87"/>
    </row>
    <row r="88">
      <c s="11" r="A88">
        <v>16</v>
      </c>
      <c s="11" r="B88">
        <v>15</v>
      </c>
      <c s="11" r="C88">
        <v>13</v>
      </c>
      <c s="11" r="D88">
        <v>9</v>
      </c>
      <c s="26" r="E88">
        <f>((1/(INDEX(E0!J$13:J$82,C88,1)-INDEX(E0!J$13:J$82,D88,1))))*100000000</f>
        <v>8569.01700521425</v>
      </c>
      <c s="39" r="F88"/>
      <c s="35" r="G88">
        <v>0.000034703</v>
      </c>
      <c s="35" r="H88">
        <v>0.0000018654</v>
      </c>
      <c s="39" r="I88"/>
      <c s="49" r="J88">
        <v>0.000048343</v>
      </c>
      <c s="49" r="K88">
        <v>0.0000020216</v>
      </c>
      <c s="39" r="L88"/>
      <c s="39" r="M88"/>
      <c s="39" r="N88"/>
      <c s="39" r="O88"/>
      <c s="39" r="P88"/>
      <c s="39" r="Q88"/>
      <c s="39" r="R88"/>
      <c s="39" r="S88"/>
      <c s="39" r="T88"/>
      <c s="39" r="U88"/>
      <c s="39" r="V88"/>
      <c s="39" r="W88"/>
    </row>
    <row r="89">
      <c s="11" r="A89">
        <v>16</v>
      </c>
      <c s="11" r="B89">
        <v>15</v>
      </c>
      <c s="11" r="C89">
        <v>13</v>
      </c>
      <c s="11" r="D89">
        <v>10</v>
      </c>
      <c s="26" r="E89">
        <f>((1/(INDEX(E0!J$13:J$82,C89,1)-INDEX(E0!J$13:J$82,D89,1))))*100000000</f>
        <v>8589.71484723622</v>
      </c>
      <c s="39" r="F89"/>
      <c s="35" r="G89">
        <v>0.00000000037687</v>
      </c>
      <c s="39" r="H89"/>
      <c s="39" r="I89"/>
      <c s="49" r="J89">
        <v>0.0000001349</v>
      </c>
      <c s="39" r="K89"/>
      <c s="39" r="L89"/>
      <c s="39" r="M89"/>
      <c s="39" r="N89"/>
      <c s="39" r="O89"/>
      <c s="39" r="P89"/>
      <c s="39" r="Q89"/>
      <c s="39" r="R89"/>
      <c s="39" r="S89"/>
      <c s="39" r="T89"/>
      <c s="39" r="U89"/>
      <c s="39" r="V89"/>
      <c s="39" r="W89"/>
    </row>
    <row r="90">
      <c s="11" r="A90">
        <v>16</v>
      </c>
      <c s="11" r="B90">
        <v>15</v>
      </c>
      <c s="11" r="C90">
        <v>13</v>
      </c>
      <c s="11" r="D90">
        <v>11</v>
      </c>
      <c s="26" r="E90">
        <f>((1/(INDEX(E0!J$13:J$82,C90,1)-INDEX(E0!J$13:J$82,D90,1))))*100000000</f>
        <v>25242.1351817307</v>
      </c>
      <c s="39" r="F90"/>
      <c s="35" r="G90">
        <v>0.0000027648</v>
      </c>
      <c s="35" r="H90">
        <v>0.00000025184</v>
      </c>
      <c s="39" r="I90"/>
      <c s="49" r="J90">
        <v>0.000007317</v>
      </c>
      <c s="49" r="K90">
        <v>0.00000026994</v>
      </c>
      <c s="39" r="L90"/>
      <c s="39" r="M90"/>
      <c s="39" r="N90"/>
      <c s="39" r="O90"/>
      <c s="39" r="P90"/>
      <c s="39" r="Q90"/>
      <c s="39" r="R90"/>
      <c s="39" r="S90"/>
      <c s="39" r="T90"/>
      <c s="39" r="U90"/>
      <c s="39" r="V90"/>
      <c s="39" r="W90"/>
    </row>
    <row r="91">
      <c s="11" r="A91">
        <v>16</v>
      </c>
      <c s="11" r="B91">
        <v>15</v>
      </c>
      <c s="11" r="C91">
        <v>13</v>
      </c>
      <c s="11" r="D91">
        <v>12</v>
      </c>
      <c s="26" r="E91">
        <f>((1/(INDEX(E0!J$13:J$82,C91,1)-INDEX(E0!J$13:J$82,D91,1))))*100000000</f>
        <v>28437.7710475053</v>
      </c>
      <c s="39" r="F91"/>
      <c s="39" r="G91"/>
      <c s="35" r="H91">
        <v>0.0000032396</v>
      </c>
      <c s="39" r="I91"/>
      <c s="39" r="J91"/>
      <c s="49" r="K91">
        <v>0.0000038313</v>
      </c>
      <c s="39" r="L91"/>
      <c s="39" r="M91"/>
      <c s="39" r="N91"/>
      <c s="39" r="O91"/>
      <c s="39" r="P91"/>
      <c s="39" r="Q91"/>
      <c s="39" r="R91"/>
      <c s="39" r="S91"/>
      <c s="39" r="T91"/>
      <c s="39" r="U91"/>
      <c s="39" r="V91"/>
      <c s="39" r="W91"/>
    </row>
    <row r="92">
      <c s="11" r="A92">
        <v>16</v>
      </c>
      <c s="11" r="B92">
        <v>15</v>
      </c>
      <c s="11" r="C92">
        <v>14</v>
      </c>
      <c s="11" r="D92">
        <v>1</v>
      </c>
      <c s="26" r="E92">
        <f>((1/(INDEX(E0!J$13:J$82,C92,1)-INDEX(E0!J$13:J$82,D92,1))))*100000000</f>
        <v>910.484861413734</v>
      </c>
      <c s="35" r="F92">
        <v>1042600000</v>
      </c>
      <c s="22" r="G92"/>
      <c s="39" r="H92"/>
      <c s="49" r="I92">
        <v>1062100000</v>
      </c>
      <c s="39" r="J92"/>
      <c s="39" r="K92"/>
      <c s="22" r="L92">
        <v>1033496914.64</v>
      </c>
      <c s="39" r="M92"/>
      <c s="39" r="N92"/>
      <c s="39" r="O92"/>
      <c s="39" r="P92"/>
      <c s="39" r="Q92"/>
      <c s="39" r="R92"/>
      <c s="39" r="S92"/>
      <c s="39" r="T92"/>
      <c s="39" r="U92"/>
      <c s="39" r="V92"/>
      <c s="39" r="W92"/>
    </row>
    <row r="93">
      <c s="11" r="A93">
        <v>16</v>
      </c>
      <c s="11" r="B93">
        <v>15</v>
      </c>
      <c s="11" r="C93">
        <v>14</v>
      </c>
      <c s="11" r="D93">
        <v>2</v>
      </c>
      <c s="26" r="E93">
        <f>((1/(INDEX(E0!J$13:J$82,C93,1)-INDEX(E0!J$13:J$82,D93,1))))*100000000</f>
        <v>1052.86819722116</v>
      </c>
      <c s="35" r="F93">
        <v>595830</v>
      </c>
      <c s="39" r="G93"/>
      <c s="39" r="H93"/>
      <c s="49" r="I93">
        <v>766700</v>
      </c>
      <c s="39" r="J93"/>
      <c s="39" r="K93"/>
      <c s="22" r="L93">
        <v>811570.467158</v>
      </c>
      <c s="39" r="M93"/>
      <c s="39" r="N93"/>
      <c s="39" r="O93"/>
      <c s="39" r="P93"/>
      <c s="39" r="Q93"/>
      <c s="39" r="R93"/>
      <c s="39" r="S93"/>
      <c s="39" r="T93"/>
      <c s="39" r="U93"/>
      <c s="39" r="V93"/>
      <c s="39" r="W93"/>
    </row>
    <row r="94">
      <c s="11" r="A94">
        <v>16</v>
      </c>
      <c s="11" r="B94">
        <v>15</v>
      </c>
      <c s="11" r="C94">
        <v>14</v>
      </c>
      <c s="11" r="D94">
        <v>3</v>
      </c>
      <c s="26" r="E94">
        <f>((1/(INDEX(E0!J$13:J$82,C94,1)-INDEX(E0!J$13:J$82,D94,1))))*100000000</f>
        <v>1053.22071735706</v>
      </c>
      <c s="35" r="F94">
        <v>2318500</v>
      </c>
      <c s="39" r="G94"/>
      <c s="39" r="H94"/>
      <c s="49" r="I94">
        <v>3318200</v>
      </c>
      <c s="39" r="J94"/>
      <c s="39" r="K94"/>
      <c s="22" r="L94">
        <v>2883169.1118</v>
      </c>
      <c s="39" r="M94"/>
      <c s="39" r="N94"/>
      <c s="39" r="O94"/>
      <c s="39" r="P94"/>
      <c s="39" r="Q94"/>
      <c s="39" r="R94"/>
      <c s="39" r="S94"/>
      <c s="39" r="T94"/>
      <c s="39" r="U94"/>
      <c s="39" r="V94"/>
      <c s="39" r="W94"/>
    </row>
    <row r="95">
      <c s="11" r="A95">
        <v>16</v>
      </c>
      <c s="11" r="B95">
        <v>15</v>
      </c>
      <c s="11" r="C95">
        <v>14</v>
      </c>
      <c s="11" r="D95">
        <v>4</v>
      </c>
      <c s="26" r="E95">
        <f>((1/(INDEX(E0!J$13:J$82,C95,1)-INDEX(E0!J$13:J$82,D95,1))))*100000000</f>
        <v>1172.24004287585</v>
      </c>
      <c s="35" r="F95">
        <v>80676</v>
      </c>
      <c s="39" r="G95"/>
      <c s="39" r="H95"/>
      <c s="49" r="I95">
        <v>124410</v>
      </c>
      <c s="39" r="J95"/>
      <c s="39" r="K95"/>
      <c s="22" r="L95">
        <v>92763.9022784</v>
      </c>
      <c s="39" r="M95"/>
      <c s="39" r="N95"/>
      <c s="39" r="O95"/>
      <c s="39" r="P95"/>
      <c s="39" r="Q95"/>
      <c s="39" r="R95"/>
      <c s="39" r="S95"/>
      <c s="39" r="T95"/>
      <c s="39" r="U95"/>
      <c s="39" r="V95"/>
      <c s="39" r="W95"/>
    </row>
    <row r="96">
      <c s="11" r="A96">
        <v>16</v>
      </c>
      <c s="11" r="B96">
        <v>15</v>
      </c>
      <c s="11" r="C96">
        <v>14</v>
      </c>
      <c s="11" r="D96">
        <v>5</v>
      </c>
      <c s="26" r="E96">
        <f>((1/(INDEX(E0!J$13:J$82,C96,1)-INDEX(E0!J$13:J$82,D96,1))))*100000000</f>
        <v>1172.88225845516</v>
      </c>
      <c s="35" r="F96">
        <v>392390</v>
      </c>
      <c s="39" r="G96"/>
      <c s="39" r="H96"/>
      <c s="49" r="I96">
        <v>617240</v>
      </c>
      <c s="39" r="J96"/>
      <c s="39" r="K96"/>
      <c s="22" r="L96">
        <v>442652.083632</v>
      </c>
      <c s="39" r="M96"/>
      <c s="39" r="N96"/>
      <c s="39" r="O96"/>
      <c s="39" r="P96"/>
      <c s="39" r="Q96"/>
      <c s="39" r="R96"/>
      <c s="39" r="S96"/>
      <c s="39" r="T96"/>
      <c s="39" r="U96"/>
      <c s="39" r="V96"/>
      <c s="39" r="W96"/>
    </row>
    <row r="97">
      <c s="11" r="A97">
        <v>16</v>
      </c>
      <c s="11" r="B97">
        <v>15</v>
      </c>
      <c s="11" r="C97">
        <v>14</v>
      </c>
      <c s="11" r="D97">
        <v>6</v>
      </c>
      <c s="26" r="E97">
        <f>((1/(INDEX(E0!J$13:J$82,C97,1)-INDEX(E0!J$13:J$82,D97,1))))*100000000</f>
        <v>3285.56127243217</v>
      </c>
      <c s="39" r="F97"/>
      <c s="35" r="G97">
        <v>4.8414</v>
      </c>
      <c s="35" r="H97">
        <v>0.00036717</v>
      </c>
      <c s="39" r="I97"/>
      <c s="49" r="J97">
        <v>4.6598</v>
      </c>
      <c s="49" r="K97">
        <v>0.00035647</v>
      </c>
      <c s="39" r="L97"/>
      <c s="39" r="M97"/>
      <c s="39" r="N97"/>
      <c s="39" r="O97"/>
      <c s="39" r="P97"/>
      <c s="39" r="Q97"/>
      <c s="39" r="R97"/>
      <c s="39" r="S97"/>
      <c s="39" r="T97"/>
      <c s="39" r="U97"/>
      <c s="39" r="V97"/>
      <c s="39" r="W97"/>
    </row>
    <row r="98">
      <c s="11" r="A98">
        <v>16</v>
      </c>
      <c s="11" r="B98">
        <v>15</v>
      </c>
      <c s="11" r="C98">
        <v>14</v>
      </c>
      <c s="11" r="D98">
        <v>7</v>
      </c>
      <c s="26" r="E98">
        <f>((1/(INDEX(E0!J$13:J$82,C98,1)-INDEX(E0!J$13:J$82,D98,1))))*100000000</f>
        <v>3325.0473154233</v>
      </c>
      <c s="39" r="F98"/>
      <c s="35" r="G98">
        <v>2.3407</v>
      </c>
      <c s="35" r="H98">
        <v>0.0060882</v>
      </c>
      <c s="39" r="I98"/>
      <c s="49" r="J98">
        <v>2.252</v>
      </c>
      <c s="49" r="K98">
        <v>0.0059338</v>
      </c>
      <c s="39" r="L98"/>
      <c s="39" r="M98"/>
      <c s="39" r="N98"/>
      <c s="39" r="O98"/>
      <c s="39" r="P98"/>
      <c s="39" r="Q98"/>
      <c s="39" r="R98"/>
      <c s="39" r="S98"/>
      <c s="39" r="T98"/>
      <c s="39" r="U98"/>
      <c s="39" r="V98"/>
      <c s="39" r="W98"/>
    </row>
    <row r="99">
      <c s="11" r="A99">
        <v>16</v>
      </c>
      <c s="11" r="B99">
        <v>15</v>
      </c>
      <c s="11" r="C99">
        <v>14</v>
      </c>
      <c s="11" r="D99">
        <v>8</v>
      </c>
      <c s="26" r="E99">
        <f>((1/(INDEX(E0!J$13:J$82,C99,1)-INDEX(E0!J$13:J$82,D99,1))))*100000000</f>
        <v>3347.95496866649</v>
      </c>
      <c s="39" r="F99"/>
      <c s="35" r="G99">
        <v>0.3552</v>
      </c>
      <c s="35" r="H99">
        <v>0.00050547</v>
      </c>
      <c s="39" r="I99"/>
      <c s="49" r="J99">
        <v>0.34067</v>
      </c>
      <c s="49" r="K99">
        <v>0.00049176</v>
      </c>
      <c s="39" r="L99"/>
      <c s="39" r="M99"/>
      <c s="39" r="N99"/>
      <c s="39" r="O99"/>
      <c s="39" r="P99"/>
      <c s="39" r="Q99"/>
      <c s="39" r="R99"/>
      <c s="39" r="S99"/>
      <c s="39" r="T99"/>
      <c s="39" r="U99"/>
      <c s="39" r="V99"/>
      <c s="39" r="W99"/>
    </row>
    <row r="100">
      <c s="11" r="A100">
        <v>16</v>
      </c>
      <c s="11" r="B100">
        <v>15</v>
      </c>
      <c s="11" r="C100">
        <v>14</v>
      </c>
      <c s="11" r="D100">
        <v>9</v>
      </c>
      <c s="26" r="E100">
        <f>((1/(INDEX(E0!J$13:J$82,C100,1)-INDEX(E0!J$13:J$82,D100,1))))*100000000</f>
        <v>8374.61319755294</v>
      </c>
      <c s="39" r="F100"/>
      <c s="35" r="G100">
        <v>0.000029626</v>
      </c>
      <c s="35" r="H100">
        <v>0.0000021823</v>
      </c>
      <c s="39" r="I100"/>
      <c s="49" r="J100">
        <v>0.000036951</v>
      </c>
      <c s="49" r="K100">
        <v>0.000002371</v>
      </c>
      <c s="39" r="L100"/>
      <c s="39" r="M100"/>
      <c s="39" r="N100"/>
      <c s="39" r="O100"/>
      <c s="39" r="P100"/>
      <c s="39" r="Q100"/>
      <c s="39" r="R100"/>
      <c s="39" r="S100"/>
      <c s="39" r="T100"/>
      <c s="39" r="U100"/>
      <c s="39" r="V100"/>
      <c s="39" r="W100"/>
    </row>
    <row r="101">
      <c s="11" r="A101">
        <v>16</v>
      </c>
      <c s="11" r="B101">
        <v>15</v>
      </c>
      <c s="11" r="C101">
        <v>14</v>
      </c>
      <c s="11" r="D101">
        <v>10</v>
      </c>
      <c s="26" r="E101">
        <f>((1/(INDEX(E0!J$13:J$82,C101,1)-INDEX(E0!J$13:J$82,D101,1))))*100000000</f>
        <v>8394.38147259277</v>
      </c>
      <c s="39" r="F101"/>
      <c s="35" r="G101">
        <v>0.000011399</v>
      </c>
      <c s="35" r="H101">
        <v>0.00000050059</v>
      </c>
      <c s="39" r="I101"/>
      <c s="49" r="J101">
        <v>0.000018066</v>
      </c>
      <c s="49" r="K101">
        <v>0.00000040486</v>
      </c>
      <c s="39" r="L101"/>
      <c s="39" r="M101"/>
      <c s="39" r="N101"/>
      <c s="39" r="O101"/>
      <c s="39" r="P101"/>
      <c s="39" r="Q101"/>
      <c s="39" r="R101"/>
      <c s="39" r="S101"/>
      <c s="39" r="T101"/>
      <c s="39" r="U101"/>
      <c s="39" r="V101"/>
      <c s="39" r="W101"/>
    </row>
    <row r="102">
      <c s="11" r="A102">
        <v>16</v>
      </c>
      <c s="11" r="B102">
        <v>15</v>
      </c>
      <c s="11" r="C102">
        <v>14</v>
      </c>
      <c s="11" r="D102">
        <v>11</v>
      </c>
      <c s="26" r="E102">
        <f>((1/(INDEX(E0!J$13:J$82,C102,1)-INDEX(E0!J$13:J$82,D102,1))))*100000000</f>
        <v>23626.530703858</v>
      </c>
      <c s="39" r="F102"/>
      <c s="35" r="G102">
        <v>0.0000029533</v>
      </c>
      <c s="35" r="H102">
        <v>0.0000012743</v>
      </c>
      <c s="39" r="I102"/>
      <c s="49" r="J102">
        <v>0.0000074465</v>
      </c>
      <c s="49" r="K102">
        <v>0.0000014795</v>
      </c>
      <c s="39" r="L102"/>
      <c s="39" r="M102"/>
      <c s="39" r="N102"/>
      <c s="39" r="O102"/>
      <c s="39" r="P102"/>
      <c s="39" r="Q102"/>
      <c s="39" r="R102"/>
      <c s="39" r="S102"/>
      <c s="39" r="T102"/>
      <c s="39" r="U102"/>
      <c s="39" r="V102"/>
      <c s="39" r="W102"/>
    </row>
    <row r="103">
      <c s="11" r="A103">
        <v>16</v>
      </c>
      <c s="11" r="B103">
        <v>15</v>
      </c>
      <c s="11" r="C103">
        <v>14</v>
      </c>
      <c s="11" r="D103">
        <v>12</v>
      </c>
      <c s="26" r="E103">
        <f>((1/(INDEX(E0!J$13:J$82,C103,1)-INDEX(E0!J$13:J$82,D103,1))))*100000000</f>
        <v>26403.6859545593</v>
      </c>
      <c s="39" r="F103"/>
      <c s="35" r="G103">
        <v>0.0000026553</v>
      </c>
      <c s="35" r="H103">
        <v>0.00000018089</v>
      </c>
      <c s="39" r="I103"/>
      <c s="49" r="J103">
        <v>0.0000069026</v>
      </c>
      <c s="49" r="K103">
        <v>0.00000021316</v>
      </c>
      <c s="39" r="L103"/>
      <c s="39" r="M103"/>
      <c s="39" r="N103"/>
      <c s="39" r="O103"/>
      <c s="39" r="P103"/>
      <c s="39" r="Q103"/>
      <c s="39" r="R103"/>
      <c s="39" r="S103"/>
      <c s="39" r="T103"/>
      <c s="39" r="U103"/>
      <c s="39" r="V103"/>
      <c s="39" r="W103"/>
    </row>
    <row r="104">
      <c s="11" r="A104">
        <v>16</v>
      </c>
      <c s="11" r="B104">
        <v>15</v>
      </c>
      <c s="11" r="C104">
        <v>14</v>
      </c>
      <c s="11" r="D104">
        <v>13</v>
      </c>
      <c s="26" r="E104">
        <f>((1/(INDEX(E0!J$13:J$82,C104,1)-INDEX(E0!J$13:J$82,D104,1))))*100000000</f>
        <v>369139.904023633</v>
      </c>
      <c s="39" r="F104"/>
      <c s="35" r="G104">
        <v>0.000000000002681</v>
      </c>
      <c s="35" r="H104">
        <v>0.00032386</v>
      </c>
      <c s="39" r="I104"/>
      <c s="49" r="J104">
        <v>0.000000000002435</v>
      </c>
      <c s="49" r="K104">
        <v>0.00032187</v>
      </c>
      <c s="39" r="L104"/>
      <c s="39" r="M104"/>
      <c s="39" r="N104"/>
      <c s="39" r="O104"/>
      <c s="39" r="P104"/>
      <c s="39" r="Q104"/>
      <c s="39" r="R104"/>
      <c s="39" r="S104"/>
      <c s="39" r="T104"/>
      <c s="39" r="U104"/>
      <c s="39" r="V104"/>
      <c s="39" r="W104"/>
    </row>
    <row r="105">
      <c s="11" r="A105">
        <v>16</v>
      </c>
      <c s="11" r="B105">
        <v>15</v>
      </c>
      <c s="11" r="C105">
        <v>15</v>
      </c>
      <c s="11" r="D105">
        <v>1</v>
      </c>
      <c s="26" r="E105">
        <f>((1/(INDEX(E0!J$13:J$82,C105,1)-INDEX(E0!J$13:J$82,D105,1))))*100000000</f>
        <v>907.630284427733</v>
      </c>
      <c s="35" r="F105">
        <v>111.66</v>
      </c>
      <c s="39" r="G105"/>
      <c s="39" r="H105"/>
      <c s="49" r="I105">
        <v>556.13</v>
      </c>
      <c s="39" r="J105"/>
      <c s="39" r="K105"/>
      <c s="22" r="L105">
        <v>627.99972035</v>
      </c>
      <c s="39" r="M105"/>
      <c s="39" r="N105"/>
      <c s="39" r="O105"/>
      <c s="39" r="P105"/>
      <c s="39" r="Q105"/>
      <c s="39" r="R105"/>
      <c s="39" r="S105"/>
      <c s="39" r="T105"/>
      <c s="39" r="U105"/>
      <c s="39" r="V105"/>
      <c s="39" r="W105"/>
    </row>
    <row r="106">
      <c s="11" r="A106">
        <v>16</v>
      </c>
      <c s="11" r="B106">
        <v>15</v>
      </c>
      <c s="11" r="C106">
        <v>15</v>
      </c>
      <c s="11" r="D106">
        <v>2</v>
      </c>
      <c s="26" r="E106">
        <f>((1/(INDEX(E0!J$13:J$82,C106,1)-INDEX(E0!J$13:J$82,D106,1))))*100000000</f>
        <v>1049.05287310405</v>
      </c>
      <c s="35" r="F106">
        <v>135570</v>
      </c>
      <c s="39" r="G106"/>
      <c s="39" r="H106"/>
      <c s="49" r="I106">
        <v>138450</v>
      </c>
      <c s="39" r="J106"/>
      <c s="39" r="K106"/>
      <c s="22" r="L106">
        <v>159265.292531</v>
      </c>
      <c s="39" r="M106"/>
      <c s="39" r="N106"/>
      <c s="39" r="O106"/>
      <c s="39" r="P106"/>
      <c s="39" r="Q106"/>
      <c s="39" r="R106"/>
      <c s="39" r="S106"/>
      <c s="39" r="T106"/>
      <c s="39" r="U106"/>
      <c s="39" r="V106"/>
      <c s="39" r="W106"/>
    </row>
    <row r="107">
      <c s="11" r="A107">
        <v>16</v>
      </c>
      <c s="11" r="B107">
        <v>15</v>
      </c>
      <c s="11" r="C107">
        <v>15</v>
      </c>
      <c s="11" r="D107">
        <v>3</v>
      </c>
      <c s="26" r="E107">
        <f>((1/(INDEX(E0!J$13:J$82,C107,1)-INDEX(E0!J$13:J$82,D107,1))))*100000000</f>
        <v>1049.40284255946</v>
      </c>
      <c s="35" r="F107">
        <v>9058.6</v>
      </c>
      <c s="39" r="G107"/>
      <c s="39" r="H107"/>
      <c s="49" r="I107">
        <v>8920.7</v>
      </c>
      <c s="39" r="J107"/>
      <c s="39" r="K107"/>
      <c s="22" r="L107">
        <v>9642.78809999</v>
      </c>
      <c s="39" r="M107"/>
      <c s="39" r="N107"/>
      <c s="39" r="O107"/>
      <c s="39" r="P107"/>
      <c s="39" r="Q107"/>
      <c s="39" r="R107"/>
      <c s="39" r="S107"/>
      <c s="39" r="T107"/>
      <c s="39" r="U107"/>
      <c s="39" r="V107"/>
      <c s="39" r="W107"/>
    </row>
    <row r="108">
      <c s="11" r="A108">
        <v>16</v>
      </c>
      <c s="11" r="B108">
        <v>15</v>
      </c>
      <c s="11" r="C108">
        <v>15</v>
      </c>
      <c s="11" r="D108">
        <v>4</v>
      </c>
      <c s="26" r="E108">
        <f>((1/(INDEX(E0!J$13:J$82,C108,1)-INDEX(E0!J$13:J$82,D108,1))))*100000000</f>
        <v>1167.51247107634</v>
      </c>
      <c s="35" r="F108">
        <v>17718</v>
      </c>
      <c s="39" r="G108"/>
      <c s="39" r="H108"/>
      <c s="49" r="I108">
        <v>18100</v>
      </c>
      <c s="39" r="J108"/>
      <c s="39" r="K108"/>
      <c s="22" r="L108">
        <v>36921.5611158</v>
      </c>
      <c s="39" r="M108"/>
      <c s="39" r="N108"/>
      <c s="39" r="O108"/>
      <c s="39" r="P108"/>
      <c s="39" r="Q108"/>
      <c s="39" r="R108"/>
      <c s="39" r="S108"/>
      <c s="39" r="T108"/>
      <c s="39" r="U108"/>
      <c s="39" r="V108"/>
      <c s="39" r="W108"/>
    </row>
    <row r="109">
      <c s="11" r="A109">
        <v>16</v>
      </c>
      <c s="11" r="B109">
        <v>15</v>
      </c>
      <c s="11" r="C109">
        <v>15</v>
      </c>
      <c s="11" r="D109">
        <v>5</v>
      </c>
      <c s="26" r="E109">
        <f>((1/(INDEX(E0!J$13:J$82,C109,1)-INDEX(E0!J$13:J$82,D109,1))))*100000000</f>
        <v>1168.14951566185</v>
      </c>
      <c s="35" r="F109">
        <v>1660.4</v>
      </c>
      <c s="39" r="G109"/>
      <c s="39" r="H109"/>
      <c s="49" r="I109">
        <v>1651.3</v>
      </c>
      <c s="39" r="J109"/>
      <c s="39" r="K109"/>
      <c s="22" r="L109">
        <v>4512.31797319</v>
      </c>
      <c s="39" r="M109"/>
      <c s="39" r="N109"/>
      <c s="39" r="O109"/>
      <c s="39" r="P109"/>
      <c s="39" r="Q109"/>
      <c s="39" r="R109"/>
      <c s="39" r="S109"/>
      <c s="39" r="T109"/>
      <c s="39" r="U109"/>
      <c s="39" r="V109"/>
      <c s="39" r="W109"/>
    </row>
    <row r="110">
      <c s="11" r="A110">
        <v>16</v>
      </c>
      <c s="11" r="B110">
        <v>15</v>
      </c>
      <c s="11" r="C110">
        <v>15</v>
      </c>
      <c s="11" r="D110">
        <v>6</v>
      </c>
      <c s="26" r="E110">
        <f>((1/(INDEX(E0!J$13:J$82,C110,1)-INDEX(E0!J$13:J$82,D110,1))))*100000000</f>
        <v>3248.69085880117</v>
      </c>
      <c s="39" r="F110"/>
      <c s="35" r="G110">
        <v>0.0067851</v>
      </c>
      <c s="35" r="H110">
        <v>0.000019225</v>
      </c>
      <c s="39" r="I110"/>
      <c s="49" r="J110">
        <v>0.0063986</v>
      </c>
      <c s="49" r="K110">
        <v>0.000018456</v>
      </c>
      <c s="39" r="L110"/>
      <c s="39" r="M110"/>
      <c s="39" r="N110"/>
      <c s="39" r="O110"/>
      <c s="39" r="P110"/>
      <c s="39" r="Q110"/>
      <c s="39" r="R110"/>
      <c s="39" r="S110"/>
      <c s="39" r="T110"/>
      <c s="39" r="U110"/>
      <c s="39" r="V110"/>
      <c s="39" r="W110"/>
    </row>
    <row r="111">
      <c s="11" r="A111">
        <v>16</v>
      </c>
      <c s="11" r="B111">
        <v>15</v>
      </c>
      <c s="11" r="C111">
        <v>15</v>
      </c>
      <c s="11" r="D111">
        <v>7</v>
      </c>
      <c s="26" r="E111">
        <f>((1/(INDEX(E0!J$13:J$82,C111,1)-INDEX(E0!J$13:J$82,D111,1))))*100000000</f>
        <v>3287.29044756131</v>
      </c>
      <c s="39" r="F111"/>
      <c s="35" r="G111">
        <v>0.14796</v>
      </c>
      <c s="35" r="H111">
        <v>0.000042852</v>
      </c>
      <c s="39" r="I111"/>
      <c s="49" r="J111">
        <v>0.12828</v>
      </c>
      <c s="49" r="K111">
        <v>0.000039121</v>
      </c>
      <c s="39" r="L111"/>
      <c s="39" r="M111"/>
      <c s="39" r="N111"/>
      <c s="39" r="O111"/>
      <c s="39" r="P111"/>
      <c s="39" r="Q111"/>
      <c s="39" r="R111"/>
      <c s="39" r="S111"/>
      <c s="39" r="T111"/>
      <c s="39" r="U111"/>
      <c s="39" r="V111"/>
      <c s="39" r="W111"/>
    </row>
    <row r="112">
      <c s="11" r="A112">
        <v>16</v>
      </c>
      <c s="11" r="B112">
        <v>15</v>
      </c>
      <c s="11" r="C112">
        <v>15</v>
      </c>
      <c s="11" r="D112">
        <v>8</v>
      </c>
      <c s="26" r="E112">
        <f>((1/(INDEX(E0!J$13:J$82,C112,1)-INDEX(E0!J$13:J$82,D112,1))))*100000000</f>
        <v>3309.67905711215</v>
      </c>
      <c s="39" r="F112"/>
      <c s="35" r="G112">
        <v>0.47248</v>
      </c>
      <c s="35" r="H112">
        <v>0.00000093126</v>
      </c>
      <c s="39" r="I112"/>
      <c s="49" r="J112">
        <v>0.41043</v>
      </c>
      <c s="49" r="K112">
        <v>0.00000078842</v>
      </c>
      <c s="39" r="L112"/>
      <c s="39" r="M112"/>
      <c s="39" r="N112"/>
      <c s="39" r="O112"/>
      <c s="39" r="P112"/>
      <c s="39" r="Q112"/>
      <c s="39" r="R112"/>
      <c s="39" r="S112"/>
      <c s="39" r="T112"/>
      <c s="39" r="U112"/>
      <c s="39" r="V112"/>
      <c s="39" r="W112"/>
    </row>
    <row r="113">
      <c s="11" r="A113">
        <v>16</v>
      </c>
      <c s="11" r="B113">
        <v>15</v>
      </c>
      <c s="11" r="C113">
        <v>15</v>
      </c>
      <c s="11" r="D113">
        <v>9</v>
      </c>
      <c s="26" r="E113">
        <f>((1/(INDEX(E0!J$13:J$82,C113,1)-INDEX(E0!J$13:J$82,D113,1))))*100000000</f>
        <v>8139.16010379057</v>
      </c>
      <c s="39" r="F113"/>
      <c s="35" r="G113">
        <v>0.000037786</v>
      </c>
      <c s="35" r="H113">
        <v>0.016374</v>
      </c>
      <c s="39" r="I113"/>
      <c s="49" r="J113">
        <v>0.000033363</v>
      </c>
      <c s="49" r="K113">
        <v>0.015471</v>
      </c>
      <c s="39" r="L113"/>
      <c s="39" r="M113"/>
      <c s="39" r="N113"/>
      <c s="39" r="O113"/>
      <c s="39" r="P113"/>
      <c s="39" r="Q113"/>
      <c s="39" r="R113"/>
      <c s="39" r="S113"/>
      <c s="39" r="T113"/>
      <c s="39" r="U113"/>
      <c s="39" r="V113"/>
      <c s="39" r="W113"/>
    </row>
    <row r="114">
      <c s="11" r="A114">
        <v>16</v>
      </c>
      <c s="11" r="B114">
        <v>15</v>
      </c>
      <c s="11" r="C114">
        <v>15</v>
      </c>
      <c s="11" r="D114">
        <v>10</v>
      </c>
      <c s="26" r="E114">
        <f>((1/(INDEX(E0!J$13:J$82,C114,1)-INDEX(E0!J$13:J$82,D114,1))))*100000000</f>
        <v>8157.83119163072</v>
      </c>
      <c s="39" r="F114"/>
      <c s="35" r="G114">
        <v>0.000016625</v>
      </c>
      <c s="35" r="H114">
        <v>0.004036</v>
      </c>
      <c s="39" r="I114"/>
      <c s="49" r="J114">
        <v>0.000014688</v>
      </c>
      <c s="49" r="K114">
        <v>0.0038089</v>
      </c>
      <c s="39" r="L114"/>
      <c s="39" r="M114"/>
      <c s="39" r="N114"/>
      <c s="39" r="O114"/>
      <c s="39" r="P114"/>
      <c s="39" r="Q114"/>
      <c s="39" r="R114"/>
      <c s="39" r="S114"/>
      <c s="39" r="T114"/>
      <c s="39" r="U114"/>
      <c s="39" r="V114"/>
      <c s="39" r="W114"/>
    </row>
    <row r="115">
      <c s="11" r="A115">
        <v>16</v>
      </c>
      <c s="11" r="B115">
        <v>15</v>
      </c>
      <c s="11" r="C115">
        <v>15</v>
      </c>
      <c s="11" r="D115">
        <v>11</v>
      </c>
      <c s="26" r="E115">
        <f>((1/(INDEX(E0!J$13:J$82,C115,1)-INDEX(E0!J$13:J$82,D115,1))))*100000000</f>
        <v>21843.7906840601</v>
      </c>
      <c s="39" r="F115"/>
      <c s="35" r="G115">
        <v>0.00000091553</v>
      </c>
      <c s="35" r="H115">
        <v>0.0000037764</v>
      </c>
      <c s="39" r="I115"/>
      <c s="49" r="J115">
        <v>0.00000083894</v>
      </c>
      <c s="49" r="K115">
        <v>0.0000035174</v>
      </c>
      <c s="39" r="L115"/>
      <c s="39" r="M115"/>
      <c s="39" r="N115"/>
      <c s="39" r="O115"/>
      <c s="39" r="P115"/>
      <c s="39" r="Q115"/>
      <c s="39" r="R115"/>
      <c s="39" r="S115"/>
      <c s="39" r="T115"/>
      <c s="39" r="U115"/>
      <c s="39" r="V115"/>
      <c s="39" r="W115"/>
    </row>
    <row r="116">
      <c s="11" r="A116">
        <v>16</v>
      </c>
      <c s="11" r="B116">
        <v>15</v>
      </c>
      <c s="11" r="C116">
        <v>15</v>
      </c>
      <c s="11" r="D116">
        <v>12</v>
      </c>
      <c s="26" r="E116">
        <f>((1/(INDEX(E0!J$13:J$82,C116,1)-INDEX(E0!J$13:J$82,D116,1))))*100000000</f>
        <v>24196.7876344737</v>
      </c>
      <c s="39" r="F116"/>
      <c s="35" r="G116">
        <v>0.00000058111</v>
      </c>
      <c s="35" r="H116">
        <v>0.000000078443</v>
      </c>
      <c s="39" r="I116"/>
      <c s="49" r="J116">
        <v>0.00000052714</v>
      </c>
      <c s="49" r="K116">
        <v>0.000000058123</v>
      </c>
      <c s="39" r="L116"/>
      <c s="39" r="M116"/>
      <c s="39" r="N116"/>
      <c s="39" r="O116"/>
      <c s="39" r="P116"/>
      <c s="39" r="Q116"/>
      <c s="39" r="R116"/>
      <c s="39" r="S116"/>
      <c s="39" r="T116"/>
      <c s="39" r="U116"/>
      <c s="39" r="V116"/>
      <c s="39" r="W116"/>
    </row>
    <row r="117">
      <c s="11" r="A117">
        <v>16</v>
      </c>
      <c s="11" r="B117">
        <v>15</v>
      </c>
      <c s="11" r="C117">
        <v>15</v>
      </c>
      <c s="11" r="D117">
        <v>13</v>
      </c>
      <c s="26" r="E117">
        <f>((1/(INDEX(E0!J$13:J$82,C117,1)-INDEX(E0!J$13:J$82,D117,1))))*100000000</f>
        <v>162250.742297146</v>
      </c>
      <c s="39" r="F117"/>
      <c s="35" r="G117">
        <v>0.0000079149</v>
      </c>
      <c s="35" r="H117">
        <v>0.000000011558</v>
      </c>
      <c s="39" r="I117"/>
      <c s="49" r="J117">
        <v>0.00000021398</v>
      </c>
      <c s="49" r="K117">
        <v>0.000000011138</v>
      </c>
      <c s="39" r="L117"/>
      <c s="39" r="M117"/>
      <c s="39" r="N117"/>
      <c s="39" r="O117"/>
      <c s="39" r="P117"/>
      <c s="39" r="Q117"/>
      <c s="39" r="R117"/>
      <c s="39" r="S117"/>
      <c s="39" r="T117"/>
      <c s="39" r="U117"/>
      <c s="39" r="V117"/>
      <c s="39" r="W117"/>
    </row>
    <row r="118">
      <c s="11" r="A118">
        <v>16</v>
      </c>
      <c s="11" r="B118">
        <v>15</v>
      </c>
      <c s="11" r="C118">
        <v>15</v>
      </c>
      <c s="11" r="D118">
        <v>14</v>
      </c>
      <c s="26" r="E118">
        <f>((1/(INDEX(E0!J$13:J$82,C118,1)-INDEX(E0!J$13:J$82,D118,1))))*100000000</f>
        <v>289494.253539061</v>
      </c>
      <c s="39" r="F118"/>
      <c s="35" r="G118">
        <v>0.00000093887</v>
      </c>
      <c s="35" r="H118">
        <v>0.000000049089</v>
      </c>
      <c s="39" r="I118"/>
      <c s="49" r="J118">
        <v>0.0000000057099</v>
      </c>
      <c s="49" r="K118">
        <v>0.000000018951</v>
      </c>
      <c s="39" r="L118"/>
      <c s="39" r="M118"/>
      <c s="39" r="N118"/>
      <c s="39" r="O118"/>
      <c s="39" r="P118"/>
      <c s="39" r="Q118"/>
      <c s="39" r="R118"/>
      <c s="39" r="S118"/>
      <c s="39" r="T118"/>
      <c s="39" r="U118"/>
      <c s="39" r="V118"/>
      <c s="39" r="W118"/>
    </row>
    <row r="119">
      <c s="11" r="A119">
        <v>16</v>
      </c>
      <c s="11" r="B119">
        <v>15</v>
      </c>
      <c s="11" r="C119">
        <v>16</v>
      </c>
      <c s="11" r="D119">
        <v>1</v>
      </c>
      <c s="26" r="E119">
        <f>((1/(INDEX(E0!J$13:J$82,C119,1)-INDEX(E0!J$13:J$82,D119,1))))*100000000</f>
        <v>906.876481609452</v>
      </c>
      <c s="35" r="F119">
        <v>1068400000</v>
      </c>
      <c s="22" r="G119"/>
      <c s="39" r="H119"/>
      <c s="49" r="I119">
        <v>1088800000</v>
      </c>
      <c s="39" r="J119"/>
      <c s="39" r="K119"/>
      <c s="22" r="L119">
        <v>1050410269.62</v>
      </c>
      <c s="39" r="M119"/>
      <c s="39" r="N119"/>
      <c s="39" r="O119"/>
      <c s="39" r="P119"/>
      <c s="39" r="Q119"/>
      <c s="39" r="R119"/>
      <c s="39" r="S119"/>
      <c s="39" r="T119"/>
      <c s="39" r="U119"/>
      <c s="39" r="V119"/>
      <c s="39" r="W119"/>
    </row>
    <row r="120">
      <c s="11" r="A120">
        <v>16</v>
      </c>
      <c s="11" r="B120">
        <v>15</v>
      </c>
      <c s="11" r="C120">
        <v>16</v>
      </c>
      <c s="11" r="D120">
        <v>2</v>
      </c>
      <c s="26" r="E120">
        <f>((1/(INDEX(E0!J$13:J$82,C120,1)-INDEX(E0!J$13:J$82,D120,1))))*100000000</f>
        <v>1048.04599161186</v>
      </c>
      <c s="35" r="F120">
        <v>33313</v>
      </c>
      <c s="39" r="G120"/>
      <c s="39" r="H120"/>
      <c s="49" r="I120">
        <v>39103</v>
      </c>
      <c s="39" r="J120"/>
      <c s="39" r="K120"/>
      <c s="22" r="L120">
        <v>53974.9428618</v>
      </c>
      <c s="39" r="M120"/>
      <c s="39" r="N120"/>
      <c s="39" r="O120"/>
      <c s="39" r="P120"/>
      <c s="39" r="Q120"/>
      <c s="39" r="R120"/>
      <c s="39" r="S120"/>
      <c s="39" r="T120"/>
      <c s="39" r="U120"/>
      <c s="39" r="V120"/>
      <c s="39" r="W120"/>
    </row>
    <row r="121">
      <c s="11" r="A121">
        <v>16</v>
      </c>
      <c s="11" r="B121">
        <v>15</v>
      </c>
      <c s="11" r="C121">
        <v>16</v>
      </c>
      <c s="11" r="D121">
        <v>3</v>
      </c>
      <c s="26" r="E121">
        <f>((1/(INDEX(E0!J$13:J$82,C121,1)-INDEX(E0!J$13:J$82,D121,1))))*100000000</f>
        <v>1048.39528947609</v>
      </c>
      <c s="35" r="F121">
        <v>550280</v>
      </c>
      <c s="39" r="G121"/>
      <c s="39" r="H121"/>
      <c s="49" r="I121">
        <v>617510</v>
      </c>
      <c s="39" r="J121"/>
      <c s="39" r="K121"/>
      <c s="22" r="L121">
        <v>823467.624644</v>
      </c>
      <c s="39" r="M121"/>
      <c s="39" r="N121"/>
      <c s="39" r="O121"/>
      <c s="39" r="P121"/>
      <c s="39" r="Q121"/>
      <c s="39" r="R121"/>
      <c s="39" r="S121"/>
      <c s="39" r="T121"/>
      <c s="39" r="U121"/>
      <c s="39" r="V121"/>
      <c s="39" r="W121"/>
    </row>
    <row r="122">
      <c s="11" r="A122">
        <v>16</v>
      </c>
      <c s="11" r="B122">
        <v>15</v>
      </c>
      <c s="11" r="C122">
        <v>16</v>
      </c>
      <c s="11" r="D122">
        <v>5</v>
      </c>
      <c s="26" r="E122">
        <f>((1/(INDEX(E0!J$13:J$82,C122,1)-INDEX(E0!J$13:J$82,D122,1))))*100000000</f>
        <v>1166.90117490612</v>
      </c>
      <c s="35" r="F122">
        <v>41.775</v>
      </c>
      <c s="39" r="G122"/>
      <c s="39" r="H122"/>
      <c s="49" r="I122">
        <v>19.137</v>
      </c>
      <c s="39" r="J122"/>
      <c s="39" r="K122"/>
      <c s="22" r="L122">
        <v>99.8874712628</v>
      </c>
      <c s="39" r="M122"/>
      <c s="39" r="N122"/>
      <c s="39" r="O122"/>
      <c s="39" r="P122"/>
      <c s="39" r="Q122"/>
      <c s="39" r="R122"/>
      <c s="39" r="S122"/>
      <c s="39" r="T122"/>
      <c s="39" r="U122"/>
      <c s="39" r="V122"/>
      <c s="39" r="W122"/>
    </row>
    <row r="123">
      <c s="11" r="A123">
        <v>16</v>
      </c>
      <c s="11" r="B123">
        <v>15</v>
      </c>
      <c s="11" r="C123">
        <v>16</v>
      </c>
      <c s="11" r="D123">
        <v>6</v>
      </c>
      <c s="26" r="E123">
        <f>((1/(INDEX(E0!J$13:J$82,C123,1)-INDEX(E0!J$13:J$82,D123,1))))*100000000</f>
        <v>3239.05418322228</v>
      </c>
      <c s="39" r="F123"/>
      <c s="35" r="G123">
        <v>2.305</v>
      </c>
      <c s="35" r="H123">
        <v>0.012352</v>
      </c>
      <c s="39" r="I123"/>
      <c s="49" r="J123">
        <v>2.2169</v>
      </c>
      <c s="49" r="K123">
        <v>0.011998</v>
      </c>
      <c s="39" r="L123"/>
      <c s="39" r="M123"/>
      <c s="39" r="N123"/>
      <c s="39" r="O123"/>
      <c s="39" r="P123"/>
      <c s="39" r="Q123"/>
      <c s="39" r="R123"/>
      <c s="39" r="S123"/>
      <c s="39" r="T123"/>
      <c s="39" r="U123"/>
      <c s="39" r="V123"/>
      <c s="39" r="W123"/>
    </row>
    <row r="124">
      <c s="11" r="A124">
        <v>16</v>
      </c>
      <c s="11" r="B124">
        <v>15</v>
      </c>
      <c s="11" r="C124">
        <v>16</v>
      </c>
      <c s="11" r="D124">
        <v>7</v>
      </c>
      <c s="26" r="E124">
        <f>((1/(INDEX(E0!J$13:J$82,C124,1)-INDEX(E0!J$13:J$82,D124,1))))*100000000</f>
        <v>3277.42376138782</v>
      </c>
      <c s="39" r="F124"/>
      <c s="35" r="G124">
        <v>3.2889</v>
      </c>
      <c s="35" r="H124">
        <v>0.00041745</v>
      </c>
      <c s="39" r="I124"/>
      <c s="49" r="J124">
        <v>3.1864</v>
      </c>
      <c s="49" r="K124">
        <v>0.00040597</v>
      </c>
      <c s="39" r="L124"/>
      <c s="39" r="M124"/>
      <c s="39" r="N124"/>
      <c s="39" r="O124"/>
      <c s="39" r="P124"/>
      <c s="39" r="Q124"/>
      <c s="39" r="R124"/>
      <c s="39" r="S124"/>
      <c s="39" r="T124"/>
      <c s="39" r="U124"/>
      <c s="39" r="V124"/>
      <c s="39" r="W124"/>
    </row>
    <row r="125">
      <c s="11" r="A125">
        <v>16</v>
      </c>
      <c s="11" r="B125">
        <v>15</v>
      </c>
      <c s="11" r="C125">
        <v>16</v>
      </c>
      <c s="11" r="D125">
        <v>8</v>
      </c>
      <c s="26" r="E125">
        <f>((1/(INDEX(E0!J$13:J$82,C125,1)-INDEX(E0!J$13:J$82,D125,1))))*100000000</f>
        <v>3299.67772047704</v>
      </c>
      <c s="39" r="F125"/>
      <c s="35" r="G125">
        <v>2.279</v>
      </c>
      <c s="39" r="H125"/>
      <c s="39" r="I125"/>
      <c s="49" r="J125">
        <v>2.1801</v>
      </c>
      <c s="39" r="K125"/>
      <c s="39" r="L125"/>
      <c s="39" r="M125"/>
      <c s="39" r="N125"/>
      <c s="39" r="O125"/>
      <c s="39" r="P125"/>
      <c s="39" r="Q125"/>
      <c s="39" r="R125"/>
      <c s="39" r="S125"/>
      <c s="39" r="T125"/>
      <c s="39" r="U125"/>
      <c s="39" r="V125"/>
      <c s="39" r="W125"/>
    </row>
    <row r="126">
      <c s="11" r="A126">
        <v>16</v>
      </c>
      <c s="11" r="B126">
        <v>15</v>
      </c>
      <c s="11" r="C126">
        <v>16</v>
      </c>
      <c s="11" r="D126">
        <v>9</v>
      </c>
      <c s="26" r="E126">
        <f>((1/(INDEX(E0!J$13:J$82,C126,1)-INDEX(E0!J$13:J$82,D126,1))))*100000000</f>
        <v>8078.94094778904</v>
      </c>
      <c s="39" r="F126"/>
      <c s="35" r="G126">
        <v>0.000017503</v>
      </c>
      <c s="35" r="H126">
        <v>0.0000017579</v>
      </c>
      <c s="39" r="I126"/>
      <c s="49" r="J126">
        <v>0.000021172</v>
      </c>
      <c s="49" r="K126">
        <v>0.000002692</v>
      </c>
      <c s="39" r="L126"/>
      <c s="39" r="M126"/>
      <c s="39" r="N126"/>
      <c s="39" r="O126"/>
      <c s="39" r="P126"/>
      <c s="39" r="Q126"/>
      <c s="39" r="R126"/>
      <c s="39" r="S126"/>
      <c s="39" r="T126"/>
      <c s="39" r="U126"/>
      <c s="39" r="V126"/>
      <c s="39" r="W126"/>
    </row>
    <row r="127">
      <c s="11" r="A127">
        <v>16</v>
      </c>
      <c s="11" r="B127">
        <v>15</v>
      </c>
      <c s="11" r="C127">
        <v>16</v>
      </c>
      <c s="11" r="D127">
        <v>10</v>
      </c>
      <c s="26" r="E127">
        <f>((1/(INDEX(E0!J$13:J$82,C127,1)-INDEX(E0!J$13:J$82,D127,1))))*100000000</f>
        <v>8097.33646214414</v>
      </c>
      <c s="39" r="F127"/>
      <c s="35" r="G127">
        <v>0.000074507</v>
      </c>
      <c s="35" r="H127">
        <v>0.00000097051</v>
      </c>
      <c s="39" r="I127"/>
      <c s="49" r="J127">
        <v>0.000090936</v>
      </c>
      <c s="49" r="K127">
        <v>0.0000075096</v>
      </c>
      <c s="39" r="L127"/>
      <c s="39" r="M127"/>
      <c s="39" r="N127"/>
      <c s="39" r="O127"/>
      <c s="39" r="P127"/>
      <c s="39" r="Q127"/>
      <c s="39" r="R127"/>
      <c s="39" r="S127"/>
      <c s="39" r="T127"/>
      <c s="39" r="U127"/>
      <c s="39" r="V127"/>
      <c s="39" r="W127"/>
    </row>
    <row r="128">
      <c s="11" r="A128">
        <v>16</v>
      </c>
      <c s="11" r="B128">
        <v>15</v>
      </c>
      <c s="11" r="C128">
        <v>16</v>
      </c>
      <c s="11" r="D128">
        <v>11</v>
      </c>
      <c s="26" r="E128">
        <f>((1/(INDEX(E0!J$13:J$82,C128,1)-INDEX(E0!J$13:J$82,D128,1))))*100000000</f>
        <v>21415.3856696805</v>
      </c>
      <c s="39" r="F128"/>
      <c s="35" r="G128">
        <v>0.00000074044</v>
      </c>
      <c s="35" r="H128">
        <v>0.0000013201</v>
      </c>
      <c s="39" r="I128"/>
      <c s="49" r="J128">
        <v>0.0000014273</v>
      </c>
      <c s="49" r="K128">
        <v>0.0000013258</v>
      </c>
      <c s="39" r="L128"/>
      <c s="39" r="M128"/>
      <c s="39" r="N128"/>
      <c s="39" r="O128"/>
      <c s="39" r="P128"/>
      <c s="39" r="Q128"/>
      <c s="39" r="R128"/>
      <c s="39" r="S128"/>
      <c s="39" r="T128"/>
      <c s="39" r="U128"/>
      <c s="39" r="V128"/>
      <c s="39" r="W128"/>
    </row>
    <row r="129">
      <c s="11" r="A129">
        <v>16</v>
      </c>
      <c s="11" r="B129">
        <v>15</v>
      </c>
      <c s="11" r="C129">
        <v>16</v>
      </c>
      <c s="11" r="D129">
        <v>12</v>
      </c>
      <c s="26" r="E129">
        <f>((1/(INDEX(E0!J$13:J$82,C129,1)-INDEX(E0!J$13:J$82,D129,1))))*100000000</f>
        <v>23672.2249050744</v>
      </c>
      <c s="39" r="F129"/>
      <c s="35" r="G129">
        <v>0.00000012741</v>
      </c>
      <c s="39" r="H129"/>
      <c s="39" r="I129"/>
      <c s="49" r="J129">
        <v>0.00000026684</v>
      </c>
      <c s="39" r="K129"/>
      <c s="39" r="L129"/>
      <c s="39" r="M129"/>
      <c s="39" r="N129"/>
      <c s="39" r="O129"/>
      <c s="39" r="P129"/>
      <c s="39" r="Q129"/>
      <c s="39" r="R129"/>
      <c s="39" r="S129"/>
      <c s="39" r="T129"/>
      <c s="39" r="U129"/>
      <c s="39" r="V129"/>
      <c s="39" r="W129"/>
    </row>
    <row r="130">
      <c s="11" r="A130">
        <v>16</v>
      </c>
      <c s="11" r="B130">
        <v>15</v>
      </c>
      <c s="11" r="C130">
        <v>16</v>
      </c>
      <c s="11" r="D130">
        <v>13</v>
      </c>
      <c s="26" r="E130">
        <f>((1/(INDEX(E0!J$13:J$82,C130,1)-INDEX(E0!J$13:J$82,D130,1))))*100000000</f>
        <v>141260.894746507</v>
      </c>
      <c s="39" r="F130"/>
      <c s="35" r="G130">
        <v>0.0000000020393</v>
      </c>
      <c s="39" r="H130"/>
      <c s="39" r="I130"/>
      <c s="49" r="J130">
        <v>0.0000000017285</v>
      </c>
      <c s="39" r="K130"/>
      <c s="39" r="L130"/>
      <c s="39" r="M130"/>
      <c s="39" r="N130"/>
      <c s="39" r="O130"/>
      <c s="39" r="P130"/>
      <c s="39" r="Q130"/>
      <c s="39" r="R130"/>
      <c s="39" r="S130"/>
      <c s="39" r="T130"/>
      <c s="39" r="U130"/>
      <c s="39" r="V130"/>
      <c s="39" r="W130"/>
    </row>
    <row r="131">
      <c s="11" r="A131">
        <v>16</v>
      </c>
      <c s="11" r="B131">
        <v>15</v>
      </c>
      <c s="11" r="C131">
        <v>16</v>
      </c>
      <c s="11" r="D131">
        <v>14</v>
      </c>
      <c s="26" r="E131">
        <f>((1/(INDEX(E0!J$13:J$82,C131,1)-INDEX(E0!J$13:J$82,D131,1))))*100000000</f>
        <v>228827.71561291</v>
      </c>
      <c s="39" r="F131"/>
      <c s="35" r="G131">
        <v>0.00000000027058</v>
      </c>
      <c s="35" r="H131">
        <v>0.00094501</v>
      </c>
      <c s="39" r="I131"/>
      <c s="49" r="J131">
        <v>0.00000000031946</v>
      </c>
      <c s="49" r="K131">
        <v>0.00095117</v>
      </c>
      <c s="39" r="L131"/>
      <c s="39" r="M131"/>
      <c s="39" r="N131"/>
      <c s="39" r="O131"/>
      <c s="39" r="P131"/>
      <c s="39" r="Q131"/>
      <c s="39" r="R131"/>
      <c s="39" r="S131"/>
      <c s="39" r="T131"/>
      <c s="39" r="U131"/>
      <c s="39" r="V131"/>
      <c s="39" r="W131"/>
    </row>
    <row r="132">
      <c s="11" r="A132">
        <v>16</v>
      </c>
      <c s="11" r="B132">
        <v>15</v>
      </c>
      <c s="11" r="C132">
        <v>17</v>
      </c>
      <c s="11" r="D132">
        <v>1</v>
      </c>
      <c s="26" r="E132">
        <f>((1/(INDEX(E0!J$13:J$82,C132,1)-INDEX(E0!J$13:J$82,D132,1))))*100000000</f>
        <v>906.508184862401</v>
      </c>
      <c s="35" r="F132">
        <v>3.9972</v>
      </c>
      <c s="39" r="G132"/>
      <c s="39" r="H132"/>
      <c s="49" r="I132">
        <v>102530</v>
      </c>
      <c s="39" r="J132"/>
      <c s="39" r="K132"/>
      <c s="22" r="L132">
        <v>169086.539051</v>
      </c>
      <c s="39" r="M132"/>
      <c s="39" r="N132"/>
      <c s="39" r="O132"/>
      <c s="39" r="P132"/>
      <c s="39" r="Q132"/>
      <c s="39" r="R132"/>
      <c s="39" r="S132"/>
      <c s="39" r="T132"/>
      <c s="39" r="U132"/>
      <c s="39" r="V132"/>
      <c s="39" r="W132"/>
    </row>
    <row r="133">
      <c s="11" r="A133">
        <v>16</v>
      </c>
      <c s="11" r="B133">
        <v>15</v>
      </c>
      <c s="11" r="C133">
        <v>17</v>
      </c>
      <c s="11" r="D133">
        <v>2</v>
      </c>
      <c s="26" r="E133">
        <f>((1/(INDEX(E0!J$13:J$82,C133,1)-INDEX(E0!J$13:J$82,D133,1))))*100000000</f>
        <v>1047.55413916924</v>
      </c>
      <c s="35" r="F133">
        <v>80656</v>
      </c>
      <c s="39" r="G133"/>
      <c s="39" r="H133"/>
      <c s="49" r="I133">
        <v>81647</v>
      </c>
      <c s="39" r="J133"/>
      <c s="39" r="K133"/>
      <c s="22" r="L133">
        <v>121614.764075</v>
      </c>
      <c s="39" r="M133"/>
      <c s="39" r="N133"/>
      <c s="39" r="O133"/>
      <c s="39" r="P133"/>
      <c s="39" r="Q133"/>
      <c s="39" r="R133"/>
      <c s="39" r="S133"/>
      <c s="39" r="T133"/>
      <c s="39" r="U133"/>
      <c s="39" r="V133"/>
      <c s="39" r="W133"/>
    </row>
    <row r="134">
      <c s="11" r="A134">
        <v>16</v>
      </c>
      <c s="11" r="B134">
        <v>15</v>
      </c>
      <c s="11" r="C134">
        <v>17</v>
      </c>
      <c s="11" r="D134">
        <v>3</v>
      </c>
      <c s="26" r="E134">
        <f>((1/(INDEX(E0!J$13:J$82,C134,1)-INDEX(E0!J$13:J$82,D134,1))))*100000000</f>
        <v>1047.90310920188</v>
      </c>
      <c s="35" r="F134">
        <v>101340</v>
      </c>
      <c s="39" r="G134"/>
      <c s="39" r="H134"/>
      <c s="49" r="I134">
        <v>108520</v>
      </c>
      <c s="39" r="J134"/>
      <c s="39" r="K134"/>
      <c s="22" r="L134">
        <v>132938.326498</v>
      </c>
      <c s="39" r="M134"/>
      <c s="39" r="N134"/>
      <c s="39" r="O134"/>
      <c s="39" r="P134"/>
      <c s="39" r="Q134"/>
      <c s="39" r="R134"/>
      <c s="39" r="S134"/>
      <c s="39" r="T134"/>
      <c s="39" r="U134"/>
      <c s="39" r="V134"/>
      <c s="39" r="W134"/>
    </row>
    <row r="135">
      <c s="11" r="A135">
        <v>16</v>
      </c>
      <c s="11" r="B135">
        <v>15</v>
      </c>
      <c s="11" r="C135">
        <v>17</v>
      </c>
      <c s="11" r="D135">
        <v>5</v>
      </c>
      <c s="26" r="E135">
        <f>((1/(INDEX(E0!J$13:J$82,C135,1)-INDEX(E0!J$13:J$82,D135,1))))*100000000</f>
        <v>1166.29147070054</v>
      </c>
      <c s="35" r="F135">
        <v>9383.7</v>
      </c>
      <c s="39" r="G135"/>
      <c s="39" r="H135"/>
      <c s="49" r="I135">
        <v>9512.2</v>
      </c>
      <c s="39" r="J135"/>
      <c s="39" r="K135"/>
      <c s="22" r="L135">
        <v>19370.2615895</v>
      </c>
      <c s="39" r="M135"/>
      <c s="39" r="N135"/>
      <c s="39" r="O135"/>
      <c s="39" r="P135"/>
      <c s="39" r="Q135"/>
      <c s="39" r="R135"/>
      <c s="39" r="S135"/>
      <c s="39" r="T135"/>
      <c s="39" r="U135"/>
      <c s="39" r="V135"/>
      <c s="39" r="W135"/>
    </row>
    <row r="136">
      <c s="11" r="A136">
        <v>16</v>
      </c>
      <c s="11" r="B136">
        <v>15</v>
      </c>
      <c s="11" r="C136">
        <v>17</v>
      </c>
      <c s="11" r="D136">
        <v>6</v>
      </c>
      <c s="26" r="E136">
        <f>((1/(INDEX(E0!J$13:J$82,C136,1)-INDEX(E0!J$13:J$82,D136,1))))*100000000</f>
        <v>3234.36081429562</v>
      </c>
      <c s="39" r="F136"/>
      <c s="35" r="G136">
        <v>0.049804</v>
      </c>
      <c s="35" r="H136">
        <v>0.00037231</v>
      </c>
      <c s="39" r="I136"/>
      <c s="49" r="J136">
        <v>0.050453</v>
      </c>
      <c s="49" r="K136">
        <v>0.00037917</v>
      </c>
      <c s="39" r="L136"/>
      <c s="39" r="M136"/>
      <c s="39" r="N136"/>
      <c s="39" r="O136"/>
      <c s="39" r="P136"/>
      <c s="39" r="Q136"/>
      <c s="39" r="R136"/>
      <c s="39" r="S136"/>
      <c s="39" r="T136"/>
      <c s="39" r="U136"/>
      <c s="39" r="V136"/>
      <c s="39" r="W136"/>
    </row>
    <row r="137">
      <c s="11" r="A137">
        <v>16</v>
      </c>
      <c s="11" r="B137">
        <v>15</v>
      </c>
      <c s="11" r="C137">
        <v>17</v>
      </c>
      <c s="11" r="D137">
        <v>7</v>
      </c>
      <c s="26" r="E137">
        <f>((1/(INDEX(E0!J$13:J$82,C137,1)-INDEX(E0!J$13:J$82,D137,1))))*100000000</f>
        <v>3272.61862178903</v>
      </c>
      <c s="39" r="F137"/>
      <c s="35" r="G137">
        <v>0.3547</v>
      </c>
      <c s="35" r="H137">
        <v>0.0000050202</v>
      </c>
      <c s="39" r="I137"/>
      <c s="49" r="J137">
        <v>0.28995</v>
      </c>
      <c s="49" r="K137">
        <v>0.0000052596</v>
      </c>
      <c s="39" r="L137"/>
      <c s="39" r="M137"/>
      <c s="39" r="N137"/>
      <c s="39" r="O137"/>
      <c s="39" r="P137"/>
      <c s="39" r="Q137"/>
      <c s="39" r="R137"/>
      <c s="39" r="S137"/>
      <c s="39" r="T137"/>
      <c s="39" r="U137"/>
      <c s="39" r="V137"/>
      <c s="39" r="W137"/>
    </row>
    <row r="138">
      <c s="11" r="A138">
        <v>16</v>
      </c>
      <c s="11" r="B138">
        <v>15</v>
      </c>
      <c s="11" r="C138">
        <v>17</v>
      </c>
      <c s="11" r="D138">
        <v>8</v>
      </c>
      <c s="26" r="E138">
        <f>((1/(INDEX(E0!J$13:J$82,C138,1)-INDEX(E0!J$13:J$82,D138,1))))*100000000</f>
        <v>3294.80715328992</v>
      </c>
      <c s="39" r="F138"/>
      <c s="35" r="G138">
        <v>0.24625</v>
      </c>
      <c s="39" r="H138"/>
      <c s="39" r="I138"/>
      <c s="49" r="J138">
        <v>0.22636</v>
      </c>
      <c s="39" r="K138"/>
      <c s="39" r="L138"/>
      <c s="39" r="M138"/>
      <c s="39" r="N138"/>
      <c s="39" r="O138"/>
      <c s="39" r="P138"/>
      <c s="39" r="Q138"/>
      <c s="39" r="R138"/>
      <c s="39" r="S138"/>
      <c s="39" r="T138"/>
      <c s="39" r="U138"/>
      <c s="39" r="V138"/>
      <c s="39" r="W138"/>
    </row>
    <row r="139">
      <c s="11" r="A139">
        <v>16</v>
      </c>
      <c s="11" r="B139">
        <v>15</v>
      </c>
      <c s="11" r="C139">
        <v>17</v>
      </c>
      <c s="11" r="D139">
        <v>9</v>
      </c>
      <c s="26" r="E139">
        <f>((1/(INDEX(E0!J$13:J$82,C139,1)-INDEX(E0!J$13:J$82,D139,1))))*100000000</f>
        <v>8049.80575818706</v>
      </c>
      <c s="39" r="F139"/>
      <c s="35" r="G139">
        <v>0.0000030665</v>
      </c>
      <c s="35" r="H139">
        <v>0.0011507</v>
      </c>
      <c s="39" r="I139"/>
      <c s="49" r="J139">
        <v>0.0000024952</v>
      </c>
      <c s="49" r="K139">
        <v>0.0010866</v>
      </c>
      <c s="39" r="L139"/>
      <c s="39" r="M139"/>
      <c s="39" r="N139"/>
      <c s="39" r="O139"/>
      <c s="39" r="P139"/>
      <c s="39" r="Q139"/>
      <c s="39" r="R139"/>
      <c s="39" r="S139"/>
      <c s="39" r="T139"/>
      <c s="39" r="U139"/>
      <c s="39" r="V139"/>
      <c s="39" r="W139"/>
    </row>
    <row r="140">
      <c s="11" r="A140">
        <v>16</v>
      </c>
      <c s="11" r="B140">
        <v>15</v>
      </c>
      <c s="11" r="C140">
        <v>17</v>
      </c>
      <c s="11" r="D140">
        <v>10</v>
      </c>
      <c s="26" r="E140">
        <f>((1/(INDEX(E0!J$13:J$82,C140,1)-INDEX(E0!J$13:J$82,D140,1))))*100000000</f>
        <v>8068.06868185508</v>
      </c>
      <c s="39" r="F140"/>
      <c s="35" r="G140">
        <v>0.000019748</v>
      </c>
      <c s="35" r="H140">
        <v>0.036104</v>
      </c>
      <c s="39" r="I140"/>
      <c s="49" r="J140">
        <v>0.000016731</v>
      </c>
      <c s="49" r="K140">
        <v>0.034114</v>
      </c>
      <c s="39" r="L140"/>
      <c s="39" r="M140"/>
      <c s="39" r="N140"/>
      <c s="39" r="O140"/>
      <c s="39" r="P140"/>
      <c s="39" r="Q140"/>
      <c s="39" r="R140"/>
      <c s="39" r="S140"/>
      <c s="39" r="T140"/>
      <c s="39" r="U140"/>
      <c s="39" r="V140"/>
      <c s="39" r="W140"/>
    </row>
    <row r="141">
      <c s="11" r="A141">
        <v>16</v>
      </c>
      <c s="11" r="B141">
        <v>15</v>
      </c>
      <c s="11" r="C141">
        <v>17</v>
      </c>
      <c s="11" r="D141">
        <v>11</v>
      </c>
      <c s="26" r="E141">
        <f>((1/(INDEX(E0!J$13:J$82,C141,1)-INDEX(E0!J$13:J$82,D141,1))))*100000000</f>
        <v>21211.8769541442</v>
      </c>
      <c s="39" r="F141"/>
      <c s="35" r="G141">
        <v>0.00000022657</v>
      </c>
      <c s="35" r="H141">
        <v>0.0000064666</v>
      </c>
      <c s="39" r="I141"/>
      <c s="49" r="J141">
        <v>0.0000002012</v>
      </c>
      <c s="49" r="K141">
        <v>0.0000058935</v>
      </c>
      <c s="39" r="L141"/>
      <c s="39" r="M141"/>
      <c s="39" r="N141"/>
      <c s="39" r="O141"/>
      <c s="39" r="P141"/>
      <c s="39" r="Q141"/>
      <c s="39" r="R141"/>
      <c s="39" r="S141"/>
      <c s="39" r="T141"/>
      <c s="39" r="U141"/>
      <c s="39" r="V141"/>
      <c s="39" r="W141"/>
    </row>
    <row r="142">
      <c s="11" r="A142">
        <v>16</v>
      </c>
      <c s="11" r="B142">
        <v>15</v>
      </c>
      <c s="11" r="C142">
        <v>17</v>
      </c>
      <c s="11" r="D142">
        <v>12</v>
      </c>
      <c s="26" r="E142">
        <f>((1/(INDEX(E0!J$13:J$82,C142,1)-INDEX(E0!J$13:J$82,D142,1))))*100000000</f>
        <v>23423.811710032</v>
      </c>
      <c s="39" r="F142"/>
      <c s="35" r="G142">
        <v>0.00000077325</v>
      </c>
      <c s="39" r="H142"/>
      <c s="39" r="I142"/>
      <c s="49" r="J142">
        <v>0.00000067472</v>
      </c>
      <c s="39" r="K142"/>
      <c s="39" r="L142"/>
      <c s="39" r="M142"/>
      <c s="39" r="N142"/>
      <c s="39" r="O142"/>
      <c s="39" r="P142"/>
      <c s="39" r="Q142"/>
      <c s="39" r="R142"/>
      <c s="39" r="S142"/>
      <c s="39" r="T142"/>
      <c s="39" r="U142"/>
      <c s="39" r="V142"/>
      <c s="39" r="W142"/>
    </row>
    <row r="143">
      <c s="11" r="A143">
        <v>16</v>
      </c>
      <c s="11" r="B143">
        <v>15</v>
      </c>
      <c s="11" r="C143">
        <v>17</v>
      </c>
      <c s="11" r="D143">
        <v>13</v>
      </c>
      <c s="26" r="E143">
        <f>((1/(INDEX(E0!J$13:J$82,C143,1)-INDEX(E0!J$13:J$82,D143,1))))*100000000</f>
        <v>132853.290111731</v>
      </c>
      <c s="39" r="F143"/>
      <c s="35" r="G143">
        <v>0.0000060088</v>
      </c>
      <c s="39" r="H143"/>
      <c s="39" r="I143"/>
      <c s="49" r="J143">
        <v>0.00000025681</v>
      </c>
      <c s="39" r="K143"/>
      <c s="39" r="L143"/>
      <c s="39" r="M143"/>
      <c s="39" r="N143"/>
      <c s="39" r="O143"/>
      <c s="39" r="P143"/>
      <c s="39" r="Q143"/>
      <c s="39" r="R143"/>
      <c s="39" r="S143"/>
      <c s="39" r="T143"/>
      <c s="39" r="U143"/>
      <c s="39" r="V143"/>
      <c s="39" r="W143"/>
    </row>
    <row r="144">
      <c s="11" r="A144">
        <v>16</v>
      </c>
      <c s="11" r="B144">
        <v>15</v>
      </c>
      <c s="11" r="C144">
        <v>17</v>
      </c>
      <c s="11" r="D144">
        <v>14</v>
      </c>
      <c s="26" r="E144">
        <f>((1/(INDEX(E0!J$13:J$82,C144,1)-INDEX(E0!J$13:J$82,D144,1))))*100000000</f>
        <v>207550.694257073</v>
      </c>
      <c s="39" r="F144"/>
      <c s="35" r="G144">
        <v>0.0000036371</v>
      </c>
      <c s="35" r="H144">
        <v>0.0000000040295</v>
      </c>
      <c s="39" r="I144"/>
      <c s="49" r="J144">
        <v>0.000000053787</v>
      </c>
      <c s="49" r="K144">
        <v>0.00000012807</v>
      </c>
      <c s="39" r="L144"/>
      <c s="39" r="M144"/>
      <c s="39" r="N144"/>
      <c s="39" r="O144"/>
      <c s="39" r="P144"/>
      <c s="39" r="Q144"/>
      <c s="39" r="R144"/>
      <c s="39" r="S144"/>
      <c s="39" r="T144"/>
      <c s="39" r="U144"/>
      <c s="39" r="V144"/>
      <c s="39" r="W144"/>
    </row>
    <row r="145">
      <c s="11" r="A145">
        <v>16</v>
      </c>
      <c s="11" r="B145">
        <v>15</v>
      </c>
      <c s="11" r="C145">
        <v>17</v>
      </c>
      <c s="11" r="D145">
        <v>15</v>
      </c>
      <c s="26" r="E145">
        <f>((1/(INDEX(E0!J$13:J$82,C145,1)-INDEX(E0!J$13:J$82,D145,1))))*100000000</f>
        <v>733245.34389212</v>
      </c>
      <c s="39" r="F145"/>
      <c s="35" r="G145">
        <v>0.000000000010666</v>
      </c>
      <c s="35" r="H145">
        <v>0.000080169</v>
      </c>
      <c s="39" r="I145"/>
      <c s="49" r="J145">
        <v>0.000000000010688</v>
      </c>
      <c s="49" r="K145">
        <v>0.00008036</v>
      </c>
      <c s="39" r="L145"/>
      <c s="39" r="M145"/>
      <c s="39" r="N145"/>
      <c s="39" r="O145"/>
      <c s="39" r="P145"/>
      <c s="39" r="Q145"/>
      <c s="39" r="R145"/>
      <c s="39" r="S145"/>
      <c s="39" r="T145"/>
      <c s="39" r="U145"/>
      <c s="39" r="V145"/>
      <c s="39" r="W145"/>
    </row>
    <row r="146">
      <c s="11" r="A146">
        <v>16</v>
      </c>
      <c s="11" r="B146">
        <v>15</v>
      </c>
      <c s="11" r="C146">
        <v>17</v>
      </c>
      <c s="11" r="D146">
        <v>16</v>
      </c>
      <c s="26" r="E146">
        <f>((1/(INDEX(E0!J$13:J$82,C146,1)-INDEX(E0!J$13:J$82,D146,1))))*100000000</f>
        <v>2232142.85714344</v>
      </c>
      <c s="39" r="F146"/>
      <c s="35" r="G146">
        <v>0.000000074373</v>
      </c>
      <c s="35" r="H146">
        <v>0.000000051031</v>
      </c>
      <c s="39" r="I146"/>
      <c s="49" r="J146">
        <v>0.000000000002379</v>
      </c>
      <c s="49" r="K146">
        <v>0.0000000069968</v>
      </c>
      <c s="39" r="L146"/>
      <c s="39" r="M146"/>
      <c s="39" r="N146"/>
      <c s="39" r="O146"/>
      <c s="39" r="P146"/>
      <c s="39" r="Q146"/>
      <c s="39" r="R146"/>
      <c s="39" r="S146"/>
      <c s="39" r="T146"/>
      <c s="39" r="U146"/>
      <c s="39" r="V146"/>
      <c s="39" r="W146"/>
    </row>
    <row r="147">
      <c s="11" r="A147">
        <v>16</v>
      </c>
      <c s="11" r="B147">
        <v>15</v>
      </c>
      <c s="11" r="C147">
        <v>18</v>
      </c>
      <c s="11" r="D147">
        <v>3</v>
      </c>
      <c s="26" r="E147">
        <f>((1/(INDEX(E0!J$13:J$82,C147,1)-INDEX(E0!J$13:J$82,D147,1))))*100000000</f>
        <v>1045.76278879001</v>
      </c>
      <c s="35" r="F147">
        <v>162830</v>
      </c>
      <c s="39" r="G147"/>
      <c s="39" r="H147"/>
      <c s="49" r="I147">
        <v>166920</v>
      </c>
      <c s="39" r="J147"/>
      <c s="39" r="K147"/>
      <c s="22" r="L147">
        <v>236952.27361</v>
      </c>
      <c s="39" r="M147"/>
      <c s="39" r="N147"/>
      <c s="39" r="O147"/>
      <c s="39" r="P147"/>
      <c s="39" r="Q147"/>
      <c s="39" r="R147"/>
      <c s="39" r="S147"/>
      <c s="39" r="T147"/>
      <c s="39" r="U147"/>
      <c s="39" r="V147"/>
      <c s="39" r="W147"/>
    </row>
    <row r="148">
      <c s="11" r="A148">
        <v>16</v>
      </c>
      <c s="11" r="B148">
        <v>15</v>
      </c>
      <c s="11" r="C148">
        <v>18</v>
      </c>
      <c s="11" r="D148">
        <v>6</v>
      </c>
      <c s="26" r="E148">
        <f>((1/(INDEX(E0!J$13:J$82,C148,1)-INDEX(E0!J$13:J$82,D148,1))))*100000000</f>
        <v>3214.05751620206</v>
      </c>
      <c s="39" r="F148"/>
      <c s="35" r="G148">
        <v>0.21332</v>
      </c>
      <c s="35" r="H148">
        <v>0</v>
      </c>
      <c s="39" r="I148"/>
      <c s="49" r="J148">
        <v>0.18768</v>
      </c>
      <c s="49" r="K148">
        <v>0</v>
      </c>
      <c s="39" r="L148"/>
      <c s="39" r="M148"/>
      <c s="39" r="N148"/>
      <c s="39" r="O148"/>
      <c s="39" r="P148"/>
      <c s="39" r="Q148"/>
      <c s="39" r="R148"/>
      <c s="39" r="S148"/>
      <c s="39" r="T148"/>
      <c s="39" r="U148"/>
      <c s="39" r="V148"/>
      <c s="39" r="W148"/>
    </row>
    <row r="149">
      <c s="11" r="A149">
        <v>16</v>
      </c>
      <c s="11" r="B149">
        <v>15</v>
      </c>
      <c s="11" r="C149">
        <v>18</v>
      </c>
      <c s="11" r="D149">
        <v>7</v>
      </c>
      <c s="26" r="E149">
        <f>((1/(INDEX(E0!J$13:J$82,C149,1)-INDEX(E0!J$13:J$82,D149,1))))*100000000</f>
        <v>3251.83370902852</v>
      </c>
      <c s="39" r="F149"/>
      <c s="35" r="G149">
        <v>0.47022</v>
      </c>
      <c s="39" r="H149"/>
      <c s="39" r="I149"/>
      <c s="49" r="J149">
        <v>0.40756</v>
      </c>
      <c s="39" r="K149"/>
      <c s="39" r="L149"/>
      <c s="39" r="M149"/>
      <c s="39" r="N149"/>
      <c s="39" r="O149"/>
      <c s="39" r="P149"/>
      <c s="39" r="Q149"/>
      <c s="39" r="R149"/>
      <c s="39" r="S149"/>
      <c s="39" r="T149"/>
      <c s="39" r="U149"/>
      <c s="39" r="V149"/>
      <c s="39" r="W149"/>
    </row>
    <row r="150">
      <c s="11" r="A150">
        <v>16</v>
      </c>
      <c s="11" r="B150">
        <v>15</v>
      </c>
      <c s="11" r="C150">
        <v>18</v>
      </c>
      <c s="11" r="D150">
        <v>9</v>
      </c>
      <c s="26" r="E150">
        <f>((1/(INDEX(E0!J$13:J$82,C150,1)-INDEX(E0!J$13:J$82,D150,1))))*100000000</f>
        <v>7925.20508449457</v>
      </c>
      <c s="39" r="F150"/>
      <c s="35" r="G150">
        <v>0.0000048211</v>
      </c>
      <c s="39" r="H150"/>
      <c s="39" r="I150"/>
      <c s="49" r="J150">
        <v>0.0000044395</v>
      </c>
      <c s="39" r="K150"/>
      <c s="39" r="L150"/>
      <c s="39" r="M150"/>
      <c s="39" r="N150"/>
      <c s="39" r="O150"/>
      <c s="39" r="P150"/>
      <c s="39" r="Q150"/>
      <c s="39" r="R150"/>
      <c s="39" r="S150"/>
      <c s="39" r="T150"/>
      <c s="39" r="U150"/>
      <c s="39" r="V150"/>
      <c s="39" r="W150"/>
    </row>
    <row r="151">
      <c s="11" r="A151">
        <v>16</v>
      </c>
      <c s="11" r="B151">
        <v>15</v>
      </c>
      <c s="11" r="C151">
        <v>18</v>
      </c>
      <c s="11" r="D151">
        <v>10</v>
      </c>
      <c s="26" r="E151">
        <f>((1/(INDEX(E0!J$13:J$82,C151,1)-INDEX(E0!J$13:J$82,D151,1))))*100000000</f>
        <v>7942.90638887675</v>
      </c>
      <c s="39" r="F151"/>
      <c s="35" r="G151">
        <v>0.000001312</v>
      </c>
      <c s="35" r="H151">
        <v>0</v>
      </c>
      <c s="39" r="I151"/>
      <c s="49" r="J151">
        <v>0.0000012517</v>
      </c>
      <c s="49" r="K151">
        <v>0</v>
      </c>
      <c s="39" r="L151"/>
      <c s="39" r="M151"/>
      <c s="39" r="N151"/>
      <c s="39" r="O151"/>
      <c s="39" r="P151"/>
      <c s="39" r="Q151"/>
      <c s="39" r="R151"/>
      <c s="39" r="S151"/>
      <c s="39" r="T151"/>
      <c s="39" r="U151"/>
      <c s="39" r="V151"/>
      <c s="39" r="W151"/>
    </row>
    <row r="152">
      <c s="11" r="A152">
        <v>16</v>
      </c>
      <c s="11" r="B152">
        <v>15</v>
      </c>
      <c s="11" r="C152">
        <v>18</v>
      </c>
      <c s="11" r="D152">
        <v>11</v>
      </c>
      <c s="26" r="E152">
        <f>((1/(INDEX(E0!J$13:J$82,C152,1)-INDEX(E0!J$13:J$82,D152,1))))*100000000</f>
        <v>20368.05067571</v>
      </c>
      <c s="39" r="F152"/>
      <c s="35" r="G152">
        <v>0.00000077764</v>
      </c>
      <c s="39" r="H152"/>
      <c s="39" r="I152"/>
      <c s="49" r="J152">
        <v>0.00000069385</v>
      </c>
      <c s="39" r="K152"/>
      <c s="39" r="L152"/>
      <c s="39" r="M152"/>
      <c s="39" r="N152"/>
      <c s="39" r="O152"/>
      <c s="39" r="P152"/>
      <c s="39" r="Q152"/>
      <c s="39" r="R152"/>
      <c s="39" r="S152"/>
      <c s="39" r="T152"/>
      <c s="39" r="U152"/>
      <c s="39" r="V152"/>
      <c s="39" r="W152"/>
    </row>
    <row r="153">
      <c s="11" r="A153">
        <v>16</v>
      </c>
      <c s="11" r="B153">
        <v>15</v>
      </c>
      <c s="11" r="C153">
        <v>18</v>
      </c>
      <c s="11" r="D153">
        <v>14</v>
      </c>
      <c s="26" r="E153">
        <f>((1/(INDEX(E0!J$13:J$82,C153,1)-INDEX(E0!J$13:J$82,D153,1))))*100000000</f>
        <v>147684.310018901</v>
      </c>
      <c s="39" r="F153"/>
      <c s="35" r="G153">
        <v>0.0000087125</v>
      </c>
      <c s="39" r="H153"/>
      <c s="39" r="I153"/>
      <c s="49" r="J153">
        <v>0.00000029457</v>
      </c>
      <c s="39" r="K153"/>
      <c s="39" r="L153"/>
      <c s="39" r="M153"/>
      <c s="39" r="N153"/>
      <c s="39" r="O153"/>
      <c s="39" r="P153"/>
      <c s="39" r="Q153"/>
      <c s="39" r="R153"/>
      <c s="39" r="S153"/>
      <c s="39" r="T153"/>
      <c s="39" r="U153"/>
      <c s="39" r="V153"/>
      <c s="39" r="W153"/>
    </row>
    <row r="154">
      <c s="11" r="A154">
        <v>16</v>
      </c>
      <c s="11" r="B154">
        <v>15</v>
      </c>
      <c s="11" r="C154">
        <v>18</v>
      </c>
      <c s="11" r="D154">
        <v>15</v>
      </c>
      <c s="26" r="E154">
        <f>((1/(INDEX(E0!J$13:J$82,C154,1)-INDEX(E0!J$13:J$82,D154,1))))*100000000</f>
        <v>301486.327595041</v>
      </c>
      <c s="39" r="F154"/>
      <c s="35" r="G154">
        <v>0.000000000062978</v>
      </c>
      <c s="39" r="H154"/>
      <c s="39" r="I154"/>
      <c s="49" r="J154">
        <v>0.000000000062296</v>
      </c>
      <c s="39" r="K154"/>
      <c s="39" r="L154"/>
      <c s="39" r="M154"/>
      <c s="39" r="N154"/>
      <c s="39" r="O154"/>
      <c s="39" r="P154"/>
      <c s="39" r="Q154"/>
      <c s="39" r="R154"/>
      <c s="39" r="S154"/>
      <c s="39" r="T154"/>
      <c s="39" r="U154"/>
      <c s="39" r="V154"/>
      <c s="39" r="W154"/>
    </row>
    <row r="155">
      <c s="11" r="A155">
        <v>16</v>
      </c>
      <c s="11" r="B155">
        <v>15</v>
      </c>
      <c s="11" r="C155">
        <v>18</v>
      </c>
      <c s="11" r="D155">
        <v>16</v>
      </c>
      <c s="26" r="E155">
        <f>((1/(INDEX(E0!J$13:J$82,C155,1)-INDEX(E0!J$13:J$82,D155,1))))*100000000</f>
        <v>416475.78193328</v>
      </c>
      <c s="39" r="F155"/>
      <c s="35" r="G155">
        <v>0.00000079981</v>
      </c>
      <c s="35" r="H155">
        <v>0.000000059002</v>
      </c>
      <c s="39" r="I155"/>
      <c s="49" r="J155">
        <v>0.0000000017972</v>
      </c>
      <c s="49" r="K155">
        <v>0.00000010013</v>
      </c>
      <c s="39" r="L155"/>
      <c s="39" r="M155"/>
      <c s="39" r="N155"/>
      <c s="39" r="O155"/>
      <c s="39" r="P155"/>
      <c s="39" r="Q155"/>
      <c s="39" r="R155"/>
      <c s="39" r="S155"/>
      <c s="39" r="T155"/>
      <c s="39" r="U155"/>
      <c s="39" r="V155"/>
      <c s="39" r="W155"/>
    </row>
    <row r="156">
      <c s="11" r="A156">
        <v>16</v>
      </c>
      <c s="11" r="B156">
        <v>15</v>
      </c>
      <c s="11" r="C156">
        <v>18</v>
      </c>
      <c s="11" r="D156">
        <v>17</v>
      </c>
      <c s="26" r="E156">
        <f>((1/(INDEX(E0!J$13:J$82,C156,1)-INDEX(E0!J$13:J$82,D156,1))))*100000000</f>
        <v>512006.553683855</v>
      </c>
      <c s="39" r="F156"/>
      <c s="35" r="G156">
        <v>0.000000000057377</v>
      </c>
      <c s="35" r="H156">
        <v>0.00023534</v>
      </c>
      <c s="39" r="I156"/>
      <c s="49" r="J156">
        <v>0.000000000059577</v>
      </c>
      <c s="49" r="K156">
        <v>0.00023497</v>
      </c>
      <c s="39" r="L156"/>
      <c s="39" r="M156"/>
      <c s="39" r="N156"/>
      <c s="39" r="O156"/>
      <c s="39" r="P156"/>
      <c s="39" r="Q156"/>
      <c s="39" r="R156"/>
      <c s="39" r="S156"/>
      <c s="39" r="T156"/>
      <c s="39" r="U156"/>
      <c s="39" r="V156"/>
      <c s="39" r="W156"/>
    </row>
    <row r="157">
      <c s="11" r="A157">
        <v>16</v>
      </c>
      <c s="11" r="B157">
        <v>15</v>
      </c>
      <c s="11" r="C157">
        <v>19</v>
      </c>
      <c s="11" r="D157">
        <v>6</v>
      </c>
      <c s="26" r="E157">
        <f>((1/(INDEX(E0!J$13:J$82,C157,1)-INDEX(E0!J$13:J$82,D157,1))))*100000000</f>
        <v>3187.64011670588</v>
      </c>
      <c s="39" r="F157"/>
      <c s="35" r="G157">
        <v>0.72605</v>
      </c>
      <c s="39" r="H157"/>
      <c s="39" r="I157"/>
      <c s="49" r="J157">
        <v>0.63359</v>
      </c>
      <c s="39" r="K157"/>
      <c s="39" r="L157"/>
      <c s="39" r="M157"/>
      <c s="39" r="N157"/>
      <c s="39" r="O157"/>
      <c s="39" r="P157"/>
      <c s="39" r="Q157"/>
      <c s="39" r="R157"/>
      <c s="39" r="S157"/>
      <c s="39" r="T157"/>
      <c s="39" r="U157"/>
      <c s="39" r="V157"/>
      <c s="39" r="W157"/>
    </row>
    <row r="158">
      <c s="11" r="A158">
        <v>16</v>
      </c>
      <c s="11" r="B158">
        <v>15</v>
      </c>
      <c s="11" r="C158">
        <v>19</v>
      </c>
      <c s="11" r="D158">
        <v>10</v>
      </c>
      <c s="26" r="E158">
        <f>((1/(INDEX(E0!J$13:J$82,C158,1)-INDEX(E0!J$13:J$82,D158,1))))*100000000</f>
        <v>7783.49432194089</v>
      </c>
      <c s="39" r="F158"/>
      <c s="35" r="G158">
        <v>0.000026934</v>
      </c>
      <c s="39" r="H158"/>
      <c s="39" r="I158"/>
      <c s="49" r="J158">
        <v>0.000025076</v>
      </c>
      <c s="39" r="K158"/>
      <c s="39" r="L158"/>
      <c s="39" r="M158"/>
      <c s="39" r="N158"/>
      <c s="39" r="O158"/>
      <c s="39" r="P158"/>
      <c s="39" r="Q158"/>
      <c s="39" r="R158"/>
      <c s="39" r="S158"/>
      <c s="39" r="T158"/>
      <c s="39" r="U158"/>
      <c s="39" r="V158"/>
      <c s="39" r="W158"/>
    </row>
    <row r="159">
      <c s="11" r="A159">
        <v>16</v>
      </c>
      <c s="11" r="B159">
        <v>15</v>
      </c>
      <c s="11" r="C159">
        <v>19</v>
      </c>
      <c s="11" r="D159">
        <v>16</v>
      </c>
      <c s="26" r="E159">
        <f>((1/(INDEX(E0!J$13:J$82,C159,1)-INDEX(E0!J$13:J$82,D159,1))))*100000000</f>
        <v>200819.342919113</v>
      </c>
      <c s="39" r="F159"/>
      <c s="35" r="G159">
        <v>0.0000070518</v>
      </c>
      <c s="39" r="H159"/>
      <c s="39" r="I159"/>
      <c s="49" r="J159">
        <v>0.00000011511</v>
      </c>
      <c s="39" r="K159"/>
      <c s="39" r="L159"/>
      <c s="39" r="M159"/>
      <c s="39" r="N159"/>
      <c s="39" r="O159"/>
      <c s="39" r="P159"/>
      <c s="39" r="Q159"/>
      <c s="39" r="R159"/>
      <c s="39" r="S159"/>
      <c s="39" r="T159"/>
      <c s="39" r="U159"/>
      <c s="39" r="V159"/>
      <c s="39" r="W159"/>
    </row>
    <row r="160">
      <c s="11" r="A160">
        <v>16</v>
      </c>
      <c s="11" r="B160">
        <v>15</v>
      </c>
      <c s="11" r="C160">
        <v>19</v>
      </c>
      <c s="11" r="D160">
        <v>17</v>
      </c>
      <c s="26" r="E160">
        <f>((1/(INDEX(E0!J$13:J$82,C160,1)-INDEX(E0!J$13:J$82,D160,1))))*100000000</f>
        <v>220672.610115631</v>
      </c>
      <c s="39" r="F160"/>
      <c s="35" r="G160">
        <v>0.00000000014078</v>
      </c>
      <c s="39" r="H160"/>
      <c s="39" r="I160"/>
      <c s="49" r="J160">
        <v>0.000000000098943</v>
      </c>
      <c s="39" r="K160"/>
      <c s="39" r="L160"/>
      <c s="39" r="M160"/>
      <c s="39" r="N160"/>
      <c s="39" r="O160"/>
      <c s="39" r="P160"/>
      <c s="39" r="Q160"/>
      <c s="39" r="R160"/>
      <c s="39" r="S160"/>
      <c s="39" r="T160"/>
      <c s="39" r="U160"/>
      <c s="39" r="V160"/>
      <c s="39" r="W160"/>
    </row>
    <row r="161">
      <c s="11" r="A161">
        <v>16</v>
      </c>
      <c s="11" r="B161">
        <v>15</v>
      </c>
      <c s="11" r="C161">
        <v>19</v>
      </c>
      <c s="11" r="D161">
        <v>18</v>
      </c>
      <c s="26" r="E161">
        <f>((1/(INDEX(E0!J$13:J$82,C161,1)-INDEX(E0!J$13:J$82,D161,1))))*100000000</f>
        <v>387822.377351186</v>
      </c>
      <c s="39" r="F161"/>
      <c s="35" r="G161">
        <v>0.00000000013566</v>
      </c>
      <c s="35" r="H161">
        <v>0.00033395</v>
      </c>
      <c s="39" r="I161"/>
      <c s="49" r="J161">
        <v>0.00000000013549</v>
      </c>
      <c s="49" r="K161">
        <v>0.000332</v>
      </c>
      <c s="39" r="L161"/>
      <c s="39" r="M161"/>
      <c s="39" r="N161"/>
      <c s="39" r="O161"/>
      <c s="39" r="P161"/>
      <c s="39" r="Q161"/>
      <c s="39" r="R161"/>
      <c s="39" r="S161"/>
      <c s="39" r="T161"/>
      <c s="39" r="U161"/>
      <c s="39" r="V161"/>
      <c s="39" r="W161"/>
    </row>
    <row r="162">
      <c s="11" r="A162">
        <v>16</v>
      </c>
      <c s="11" r="B162">
        <v>15</v>
      </c>
      <c s="11" r="C162">
        <v>20</v>
      </c>
      <c s="11" r="D162">
        <v>1</v>
      </c>
      <c s="26" r="E162">
        <f>((1/(INDEX(E0!J$13:J$82,C162,1)-INDEX(E0!J$13:J$82,D162,1))))*100000000</f>
        <v>885.444940952776</v>
      </c>
      <c s="35" r="F162">
        <v>758300</v>
      </c>
      <c s="39" r="G162"/>
      <c s="39" r="H162"/>
      <c s="49" r="I162">
        <v>383370</v>
      </c>
      <c s="39" r="J162"/>
      <c s="39" r="K162"/>
      <c s="22" r="L162">
        <v>846408.386177</v>
      </c>
      <c s="39" r="M162"/>
      <c s="39" r="N162"/>
      <c s="39" r="O162"/>
      <c s="39" r="P162"/>
      <c s="39" r="Q162"/>
      <c s="39" r="R162"/>
      <c s="39" r="S162"/>
      <c s="39" r="T162"/>
      <c s="39" r="U162"/>
      <c s="39" r="V162"/>
      <c s="39" r="W162"/>
    </row>
    <row r="163">
      <c s="11" r="A163">
        <v>16</v>
      </c>
      <c s="11" r="B163">
        <v>15</v>
      </c>
      <c s="11" r="C163">
        <v>20</v>
      </c>
      <c s="11" r="D163">
        <v>2</v>
      </c>
      <c s="26" r="E163">
        <f>((1/(INDEX(E0!J$13:J$82,C163,1)-INDEX(E0!J$13:J$82,D163,1))))*100000000</f>
        <v>1019.52772824855</v>
      </c>
      <c s="35" r="F163">
        <v>1617300000</v>
      </c>
      <c s="39" r="G163"/>
      <c s="39" r="H163"/>
      <c s="49" r="I163">
        <v>1664400000</v>
      </c>
      <c s="39" r="J163"/>
      <c s="39" r="K163"/>
      <c s="22" r="L163">
        <v>1701608019.29</v>
      </c>
      <c s="39" r="M163"/>
      <c s="39" r="N163"/>
      <c s="39" r="O163"/>
      <c s="39" r="P163"/>
      <c s="39" r="Q163"/>
      <c s="39" r="R163"/>
      <c s="39" r="S163"/>
      <c s="39" r="T163"/>
      <c s="39" r="U163"/>
      <c s="39" r="V163"/>
      <c s="39" r="W163"/>
    </row>
    <row r="164">
      <c s="11" r="A164">
        <v>16</v>
      </c>
      <c s="11" r="B164">
        <v>15</v>
      </c>
      <c s="11" r="C164">
        <v>20</v>
      </c>
      <c s="11" r="D164">
        <v>4</v>
      </c>
      <c s="26" r="E164">
        <f>((1/(INDEX(E0!J$13:J$82,C164,1)-INDEX(E0!J$13:J$82,D164,1))))*100000000</f>
        <v>1131.05871393648</v>
      </c>
      <c s="35" r="F164">
        <v>321070000</v>
      </c>
      <c s="39" r="G164"/>
      <c s="39" r="H164"/>
      <c s="49" r="I164">
        <v>329550000</v>
      </c>
      <c s="39" r="J164"/>
      <c s="39" r="K164"/>
      <c s="22" r="L164">
        <v>334664073.915</v>
      </c>
      <c s="39" r="M164"/>
      <c s="39" r="N164"/>
      <c s="39" r="O164"/>
      <c s="39" r="P164"/>
      <c s="39" r="Q164"/>
      <c s="39" r="R164"/>
      <c s="39" r="S164"/>
      <c s="39" r="T164"/>
      <c s="39" r="U164"/>
      <c s="39" r="V164"/>
      <c s="39" r="W164"/>
    </row>
    <row r="165">
      <c s="11" r="A165">
        <v>16</v>
      </c>
      <c s="11" r="B165">
        <v>15</v>
      </c>
      <c s="11" r="C165">
        <v>20</v>
      </c>
      <c s="11" r="D165">
        <v>5</v>
      </c>
      <c s="26" r="E165">
        <f>((1/(INDEX(E0!J$13:J$82,C165,1)-INDEX(E0!J$13:J$82,D165,1))))*100000000</f>
        <v>1131.65658794448</v>
      </c>
      <c s="35" r="F165">
        <v>135160000</v>
      </c>
      <c s="39" r="G165"/>
      <c s="39" r="H165"/>
      <c s="49" r="I165">
        <v>139820000</v>
      </c>
      <c s="39" r="J165"/>
      <c s="39" r="K165"/>
      <c s="22" r="L165">
        <v>141902065.408</v>
      </c>
      <c s="39" r="M165"/>
      <c s="39" r="N165"/>
      <c s="39" r="O165"/>
      <c s="39" r="P165"/>
      <c s="39" r="Q165"/>
      <c s="39" r="R165"/>
      <c s="39" r="S165"/>
      <c s="39" r="T165"/>
      <c s="39" r="U165"/>
      <c s="39" r="V165"/>
      <c s="39" r="W165"/>
    </row>
    <row r="166">
      <c s="11" r="A166">
        <v>16</v>
      </c>
      <c s="11" r="B166">
        <v>15</v>
      </c>
      <c s="11" r="C166">
        <v>20</v>
      </c>
      <c s="11" r="D166">
        <v>6</v>
      </c>
      <c s="26" r="E166">
        <f>((1/(INDEX(E0!J$13:J$82,C166,1)-INDEX(E0!J$13:J$82,D166,1))))*100000000</f>
        <v>2981.32083245633</v>
      </c>
      <c s="39" r="F166"/>
      <c s="35" r="G166">
        <v>0.013656</v>
      </c>
      <c s="39" r="H166"/>
      <c s="39" r="I166"/>
      <c s="49" r="J166">
        <v>0.0078377</v>
      </c>
      <c s="39" r="K166"/>
      <c s="39" r="L166"/>
      <c s="39" r="M166"/>
      <c s="39" r="N166"/>
      <c s="39" r="O166"/>
      <c s="39" r="P166"/>
      <c s="39" r="Q166"/>
      <c s="39" r="R166"/>
      <c s="39" r="S166"/>
      <c s="39" r="T166"/>
      <c s="39" r="U166"/>
      <c s="39" r="V166"/>
      <c s="39" r="W166"/>
    </row>
    <row r="167">
      <c s="11" r="A167">
        <v>16</v>
      </c>
      <c s="11" r="B167">
        <v>15</v>
      </c>
      <c s="11" r="C167">
        <v>20</v>
      </c>
      <c s="11" r="D167">
        <v>7</v>
      </c>
      <c s="26" r="E167">
        <f>((1/(INDEX(E0!J$13:J$82,C167,1)-INDEX(E0!J$13:J$82,D167,1))))*100000000</f>
        <v>3013.79655788268</v>
      </c>
      <c s="39" r="F167"/>
      <c s="35" r="G167">
        <v>0.00054263</v>
      </c>
      <c s="35" r="H167">
        <v>0.0000011668</v>
      </c>
      <c s="39" r="I167"/>
      <c s="49" r="J167">
        <v>0.00019734</v>
      </c>
      <c s="49" r="K167">
        <v>0.0000029868</v>
      </c>
      <c s="39" r="L167"/>
      <c s="39" r="M167"/>
      <c s="39" r="N167"/>
      <c s="39" r="O167"/>
      <c s="39" r="P167"/>
      <c s="39" r="Q167"/>
      <c s="39" r="R167"/>
      <c s="39" r="S167"/>
      <c s="39" r="T167"/>
      <c s="39" r="U167"/>
      <c s="39" r="V167"/>
      <c s="39" r="W167"/>
    </row>
    <row r="168">
      <c s="11" r="A168">
        <v>16</v>
      </c>
      <c s="11" r="B168">
        <v>15</v>
      </c>
      <c s="11" r="C168">
        <v>20</v>
      </c>
      <c s="11" r="D168">
        <v>8</v>
      </c>
      <c s="26" r="E168">
        <f>((1/(INDEX(E0!J$13:J$82,C168,1)-INDEX(E0!J$13:J$82,D168,1))))*100000000</f>
        <v>3032.60413356074</v>
      </c>
      <c s="39" r="F168"/>
      <c s="49" r="G168"/>
      <c s="35" r="H168">
        <v>0.0000505</v>
      </c>
      <c s="39" r="I168"/>
      <c s="39" r="J168"/>
      <c s="49" r="K168">
        <v>0.000039119</v>
      </c>
      <c s="39" r="L168"/>
      <c s="39" r="M168"/>
      <c s="39" r="N168"/>
      <c s="39" r="O168"/>
      <c s="39" r="P168"/>
      <c s="39" r="Q168"/>
      <c s="39" r="R168"/>
      <c s="39" r="S168"/>
      <c s="39" r="T168"/>
      <c s="39" r="U168"/>
      <c s="39" r="V168"/>
      <c s="39" r="W168"/>
    </row>
    <row r="169">
      <c s="11" r="A169">
        <v>16</v>
      </c>
      <c s="11" r="B169">
        <v>15</v>
      </c>
      <c s="11" r="C169">
        <v>20</v>
      </c>
      <c s="11" r="D169">
        <v>9</v>
      </c>
      <c s="26" r="E169">
        <f>((1/(INDEX(E0!J$13:J$82,C169,1)-INDEX(E0!J$13:J$82,D169,1))))*100000000</f>
        <v>6645.91811032623</v>
      </c>
      <c s="39" r="F169"/>
      <c s="35" r="G169">
        <v>0.029239</v>
      </c>
      <c s="35" r="H169">
        <v>0.000055433</v>
      </c>
      <c s="39" r="I169"/>
      <c s="49" r="J169">
        <v>0.031875</v>
      </c>
      <c s="49" r="K169">
        <v>0.000067506</v>
      </c>
      <c s="39" r="L169"/>
      <c s="39" r="M169"/>
      <c s="39" r="N169"/>
      <c s="39" r="O169"/>
      <c s="39" r="P169"/>
      <c s="39" r="Q169"/>
      <c s="39" r="R169"/>
      <c s="39" r="S169"/>
      <c s="39" r="T169"/>
      <c s="39" r="U169"/>
      <c s="39" r="V169"/>
      <c s="39" r="W169"/>
    </row>
    <row r="170">
      <c s="11" r="A170">
        <v>16</v>
      </c>
      <c s="11" r="B170">
        <v>15</v>
      </c>
      <c s="11" r="C170">
        <v>20</v>
      </c>
      <c s="11" r="D170">
        <v>10</v>
      </c>
      <c s="26" r="E170">
        <f>((1/(INDEX(E0!J$13:J$82,C170,1)-INDEX(E0!J$13:J$82,D170,1))))*100000000</f>
        <v>6658.36147045918</v>
      </c>
      <c s="39" r="F170"/>
      <c s="35" r="G170">
        <v>0.01172</v>
      </c>
      <c s="39" r="H170"/>
      <c s="39" r="I170"/>
      <c s="49" r="J170">
        <v>0.012101</v>
      </c>
      <c s="39" r="K170"/>
      <c s="39" r="L170"/>
      <c s="39" r="M170"/>
      <c s="39" r="N170"/>
      <c s="39" r="O170"/>
      <c s="39" r="P170"/>
      <c s="39" r="Q170"/>
      <c s="39" r="R170"/>
      <c s="39" r="S170"/>
      <c s="39" r="T170"/>
      <c s="39" r="U170"/>
      <c s="39" r="V170"/>
      <c s="39" r="W170"/>
    </row>
    <row r="171">
      <c s="11" r="A171">
        <v>16</v>
      </c>
      <c s="11" r="B171">
        <v>15</v>
      </c>
      <c s="11" r="C171">
        <v>20</v>
      </c>
      <c s="11" r="D171">
        <v>11</v>
      </c>
      <c s="26" r="E171">
        <f>((1/(INDEX(E0!J$13:J$82,C171,1)-INDEX(E0!J$13:J$82,D171,1))))*100000000</f>
        <v>13626.7443936167</v>
      </c>
      <c s="39" r="F171"/>
      <c s="35" r="G171">
        <v>0.043607</v>
      </c>
      <c s="35" r="H171">
        <v>0.00011694</v>
      </c>
      <c s="39" r="I171"/>
      <c s="49" r="J171">
        <v>0.055839</v>
      </c>
      <c s="49" r="K171">
        <v>0.00013465</v>
      </c>
      <c s="39" r="L171"/>
      <c s="39" r="M171"/>
      <c s="39" r="N171"/>
      <c s="39" r="O171"/>
      <c s="39" r="P171"/>
      <c s="39" r="Q171"/>
      <c s="39" r="R171"/>
      <c s="39" r="S171"/>
      <c s="39" r="T171"/>
      <c s="39" r="U171"/>
      <c s="39" r="V171"/>
      <c s="39" r="W171"/>
    </row>
    <row r="172">
      <c s="11" r="A172">
        <v>16</v>
      </c>
      <c s="11" r="B172">
        <v>15</v>
      </c>
      <c s="11" r="C172">
        <v>20</v>
      </c>
      <c s="11" r="D172">
        <v>12</v>
      </c>
      <c s="26" r="E172">
        <f>((1/(INDEX(E0!J$13:J$82,C172,1)-INDEX(E0!J$13:J$82,D172,1))))*100000000</f>
        <v>14506.7768408012</v>
      </c>
      <c s="39" r="F172"/>
      <c s="39" r="G172"/>
      <c s="35" r="H172">
        <v>0.000000060339</v>
      </c>
      <c s="39" r="I172"/>
      <c s="39" r="J172"/>
      <c s="49" r="K172">
        <v>0.0000000275</v>
      </c>
      <c s="39" r="L172"/>
      <c s="39" r="M172"/>
      <c s="39" r="N172"/>
      <c s="39" r="O172"/>
      <c s="39" r="P172"/>
      <c s="39" r="Q172"/>
      <c s="39" r="R172"/>
      <c s="39" r="S172"/>
      <c s="39" r="T172"/>
      <c s="39" r="U172"/>
      <c s="39" r="V172"/>
      <c s="39" r="W172"/>
    </row>
    <row r="173">
      <c s="11" r="A173">
        <v>16</v>
      </c>
      <c s="11" r="B173">
        <v>15</v>
      </c>
      <c s="11" r="C173">
        <v>20</v>
      </c>
      <c s="11" r="D173">
        <v>13</v>
      </c>
      <c s="26" r="E173">
        <f>((1/(INDEX(E0!J$13:J$82,C173,1)-INDEX(E0!J$13:J$82,D173,1))))*100000000</f>
        <v>29613.1340171993</v>
      </c>
      <c s="39" r="F173"/>
      <c s="39" r="G173"/>
      <c s="35" r="H173">
        <v>0.0041303</v>
      </c>
      <c s="39" r="I173"/>
      <c s="39" r="J173"/>
      <c s="49" r="K173">
        <v>0.0014538</v>
      </c>
      <c s="39" r="L173"/>
      <c s="39" r="M173"/>
      <c s="39" r="N173"/>
      <c s="39" r="O173"/>
      <c s="39" r="P173"/>
      <c s="39" r="Q173"/>
      <c s="39" r="R173"/>
      <c s="39" r="S173"/>
      <c s="39" r="T173"/>
      <c s="39" r="U173"/>
      <c s="39" r="V173"/>
      <c s="39" r="W173"/>
    </row>
    <row r="174">
      <c s="11" r="A174">
        <v>16</v>
      </c>
      <c s="11" r="B174">
        <v>15</v>
      </c>
      <c s="11" r="C174">
        <v>20</v>
      </c>
      <c s="11" r="D174">
        <v>14</v>
      </c>
      <c s="26" r="E174">
        <f>((1/(INDEX(E0!J$13:J$82,C174,1)-INDEX(E0!J$13:J$82,D174,1))))*100000000</f>
        <v>32195.9574755793</v>
      </c>
      <c s="39" r="F174"/>
      <c s="35" r="G174">
        <v>0.00000022922</v>
      </c>
      <c s="35" r="H174">
        <v>0.000045749</v>
      </c>
      <c s="39" r="I174"/>
      <c s="49" r="J174">
        <v>0.00000020585</v>
      </c>
      <c s="49" r="K174">
        <v>0.000066581</v>
      </c>
      <c s="39" r="L174"/>
      <c s="39" r="M174"/>
      <c s="39" r="N174"/>
      <c s="39" r="O174"/>
      <c s="39" r="P174"/>
      <c s="39" r="Q174"/>
      <c s="39" r="R174"/>
      <c s="39" r="S174"/>
      <c s="39" r="T174"/>
      <c s="39" r="U174"/>
      <c s="39" r="V174"/>
      <c s="39" r="W174"/>
    </row>
    <row r="175">
      <c s="11" r="A175">
        <v>16</v>
      </c>
      <c s="11" r="B175">
        <v>15</v>
      </c>
      <c s="11" r="C175">
        <v>20</v>
      </c>
      <c s="11" r="D175">
        <v>15</v>
      </c>
      <c s="26" r="E175">
        <f>((1/(INDEX(E0!J$13:J$82,C175,1)-INDEX(E0!J$13:J$82,D175,1))))*100000000</f>
        <v>36224.6653746536</v>
      </c>
      <c s="39" r="F175"/>
      <c s="35" r="G175">
        <v>0.00000027273</v>
      </c>
      <c s="35" r="H175">
        <v>0.0000000013402</v>
      </c>
      <c s="39" r="I175"/>
      <c s="49" r="J175">
        <v>0.00000034398</v>
      </c>
      <c s="49" r="K175">
        <v>0.0000000016156</v>
      </c>
      <c s="39" r="L175"/>
      <c s="39" r="M175"/>
      <c s="39" r="N175"/>
      <c s="39" r="O175"/>
      <c s="39" r="P175"/>
      <c s="39" r="Q175"/>
      <c s="39" r="R175"/>
      <c s="39" r="S175"/>
      <c s="39" r="T175"/>
      <c s="39" r="U175"/>
      <c s="39" r="V175"/>
      <c s="39" r="W175"/>
    </row>
    <row r="176">
      <c s="11" r="A176">
        <v>16</v>
      </c>
      <c s="11" r="B176">
        <v>15</v>
      </c>
      <c s="11" r="C176">
        <v>20</v>
      </c>
      <c s="11" r="D176">
        <v>16</v>
      </c>
      <c s="26" r="E176">
        <f>((1/(INDEX(E0!J$13:J$82,C176,1)-INDEX(E0!J$13:J$82,D176,1))))*100000000</f>
        <v>37467.6373282577</v>
      </c>
      <c s="39" r="F176"/>
      <c s="35" r="G176">
        <v>0.0000000027669</v>
      </c>
      <c s="39" r="H176"/>
      <c s="39" r="I176"/>
      <c s="49" r="J176">
        <v>0.00000000010418</v>
      </c>
      <c s="39" r="K176"/>
      <c s="39" r="L176"/>
      <c s="39" r="M176"/>
      <c s="39" r="N176"/>
      <c s="39" r="O176"/>
      <c s="39" r="P176"/>
      <c s="39" r="Q176"/>
      <c s="39" r="R176"/>
      <c s="39" r="S176"/>
      <c s="39" r="T176"/>
      <c s="39" r="U176"/>
      <c s="39" r="V176"/>
      <c s="39" r="W176"/>
    </row>
    <row r="177">
      <c s="11" r="A177">
        <v>16</v>
      </c>
      <c s="11" r="B177">
        <v>15</v>
      </c>
      <c s="11" r="C177">
        <v>20</v>
      </c>
      <c s="11" r="D177">
        <v>17</v>
      </c>
      <c s="26" r="E177">
        <f>((1/(INDEX(E0!J$13:J$82,C177,1)-INDEX(E0!J$13:J$82,D177,1))))*100000000</f>
        <v>38107.2872565419</v>
      </c>
      <c s="39" r="F177"/>
      <c s="35" r="G177">
        <v>0.00000021594</v>
      </c>
      <c s="39" r="H177"/>
      <c s="39" r="I177"/>
      <c s="49" r="J177">
        <v>0.00000033756</v>
      </c>
      <c s="39" r="K177"/>
      <c s="39" r="L177"/>
      <c s="39" r="M177"/>
      <c s="39" r="N177"/>
      <c s="39" r="O177"/>
      <c s="39" r="P177"/>
      <c s="39" r="Q177"/>
      <c s="39" r="R177"/>
      <c s="39" r="S177"/>
      <c s="39" r="T177"/>
      <c s="39" r="U177"/>
      <c s="39" r="V177"/>
      <c s="39" r="W177"/>
    </row>
    <row r="178">
      <c s="11" r="A178">
        <v>16</v>
      </c>
      <c s="11" r="B178">
        <v>15</v>
      </c>
      <c s="11" r="C178">
        <v>21</v>
      </c>
      <c s="11" r="D178">
        <v>1</v>
      </c>
      <c s="26" r="E178">
        <f>((1/(INDEX(E0!J$13:J$82,C178,1)-INDEX(E0!J$13:J$82,D178,1))))*100000000</f>
        <v>881.355920252801</v>
      </c>
      <c s="35" r="F178">
        <v>1376400</v>
      </c>
      <c s="39" r="G178"/>
      <c s="39" r="H178"/>
      <c s="49" r="I178">
        <v>721540</v>
      </c>
      <c s="39" r="J178"/>
      <c s="39" r="K178"/>
      <c s="22" r="L178">
        <v>1546318.52573</v>
      </c>
      <c s="39" r="M178"/>
      <c s="39" r="N178"/>
      <c s="39" r="O178"/>
      <c s="39" r="P178"/>
      <c s="39" r="Q178"/>
      <c s="39" r="R178"/>
      <c s="39" r="S178"/>
      <c s="39" r="T178"/>
      <c s="39" r="U178"/>
      <c s="39" r="V178"/>
      <c s="39" r="W178"/>
    </row>
    <row r="179">
      <c s="11" r="A179">
        <v>16</v>
      </c>
      <c s="11" r="B179">
        <v>15</v>
      </c>
      <c s="11" r="C179">
        <v>21</v>
      </c>
      <c s="11" r="D179">
        <v>2</v>
      </c>
      <c s="26" r="E179">
        <f>((1/(INDEX(E0!J$13:J$82,C179,1)-INDEX(E0!J$13:J$82,D179,1))))*100000000</f>
        <v>1014.11033114759</v>
      </c>
      <c s="35" r="F179">
        <v>107590000</v>
      </c>
      <c s="39" r="G179"/>
      <c s="39" r="H179"/>
      <c s="49" r="I179">
        <v>108030000</v>
      </c>
      <c s="39" r="J179"/>
      <c s="39" r="K179"/>
      <c s="22" r="L179">
        <v>114135012.905</v>
      </c>
      <c s="39" r="M179"/>
      <c s="39" r="N179"/>
      <c s="39" r="O179"/>
      <c s="39" r="P179"/>
      <c s="39" r="Q179"/>
      <c s="39" r="R179"/>
      <c s="39" r="S179"/>
      <c s="39" r="T179"/>
      <c s="39" r="U179"/>
      <c s="39" r="V179"/>
      <c s="39" r="W179"/>
    </row>
    <row r="180">
      <c s="11" r="A180">
        <v>16</v>
      </c>
      <c s="11" r="B180">
        <v>15</v>
      </c>
      <c s="11" r="C180">
        <v>21</v>
      </c>
      <c s="11" r="D180">
        <v>3</v>
      </c>
      <c s="26" r="E180">
        <f>((1/(INDEX(E0!J$13:J$82,C180,1)-INDEX(E0!J$13:J$82,D180,1))))*100000000</f>
        <v>1014.43737122352</v>
      </c>
      <c s="35" r="F180">
        <v>1445600000</v>
      </c>
      <c s="39" r="G180"/>
      <c s="39" r="H180"/>
      <c s="49" r="I180">
        <v>1492000000</v>
      </c>
      <c s="39" r="J180"/>
      <c s="39" r="K180"/>
      <c s="22" r="L180">
        <v>1523563568.97</v>
      </c>
      <c s="39" r="M180"/>
      <c s="39" r="N180"/>
      <c s="39" r="O180"/>
      <c s="39" r="P180"/>
      <c s="39" r="Q180"/>
      <c s="39" r="R180"/>
      <c s="39" r="S180"/>
      <c s="39" r="T180"/>
      <c s="39" r="U180"/>
      <c s="39" r="V180"/>
      <c s="39" r="W180"/>
    </row>
    <row r="181">
      <c s="11" r="A181">
        <v>16</v>
      </c>
      <c s="11" r="B181">
        <v>15</v>
      </c>
      <c s="11" r="C181">
        <v>21</v>
      </c>
      <c s="11" r="D181">
        <v>4</v>
      </c>
      <c s="26" r="E181">
        <f>((1/(INDEX(E0!J$13:J$82,C181,1)-INDEX(E0!J$13:J$82,D181,1))))*100000000</f>
        <v>1124.39508949679</v>
      </c>
      <c s="35" r="F181">
        <v>91211000</v>
      </c>
      <c s="39" r="G181"/>
      <c s="39" r="H181"/>
      <c s="49" r="I181">
        <v>94785000</v>
      </c>
      <c s="39" r="J181"/>
      <c s="39" r="K181"/>
      <c s="22" r="L181">
        <v>95852205.5465</v>
      </c>
      <c s="39" r="M181"/>
      <c s="39" r="N181"/>
      <c s="39" r="O181"/>
      <c s="39" r="P181"/>
      <c s="39" r="Q181"/>
      <c s="39" r="R181"/>
      <c s="39" r="S181"/>
      <c s="39" r="T181"/>
      <c s="39" r="U181"/>
      <c s="39" r="V181"/>
      <c s="39" r="W181"/>
    </row>
    <row r="182">
      <c s="11" r="A182">
        <v>16</v>
      </c>
      <c s="11" r="B182">
        <v>15</v>
      </c>
      <c s="11" r="C182">
        <v>21</v>
      </c>
      <c s="11" r="D182">
        <v>5</v>
      </c>
      <c s="26" r="E182">
        <f>((1/(INDEX(E0!J$13:J$82,C182,1)-INDEX(E0!J$13:J$82,D182,1))))*100000000</f>
        <v>1124.98593767578</v>
      </c>
      <c s="35" r="F182">
        <v>428510000</v>
      </c>
      <c s="39" r="G182"/>
      <c s="39" r="H182"/>
      <c s="49" r="I182">
        <v>438520000</v>
      </c>
      <c s="39" r="J182"/>
      <c s="39" r="K182"/>
      <c s="22" r="L182">
        <v>448266118.794</v>
      </c>
      <c s="39" r="M182"/>
      <c s="39" r="N182"/>
      <c s="39" r="O182"/>
      <c s="39" r="P182"/>
      <c s="39" r="Q182"/>
      <c s="39" r="R182"/>
      <c s="39" r="S182"/>
      <c s="39" r="T182"/>
      <c s="39" r="U182"/>
      <c s="39" r="V182"/>
      <c s="39" r="W182"/>
    </row>
    <row r="183">
      <c s="11" r="A183">
        <v>16</v>
      </c>
      <c s="11" r="B183">
        <v>15</v>
      </c>
      <c s="11" r="C183">
        <v>21</v>
      </c>
      <c s="11" r="D183">
        <v>6</v>
      </c>
      <c s="26" r="E183">
        <f>((1/(INDEX(E0!J$13:J$82,C183,1)-INDEX(E0!J$13:J$82,D183,1))))*100000000</f>
        <v>2935.46526390567</v>
      </c>
      <c s="39" r="F183"/>
      <c s="35" r="G183">
        <v>0.018871</v>
      </c>
      <c s="35" r="H183">
        <v>0.000046402</v>
      </c>
      <c s="39" r="I183"/>
      <c s="49" r="J183">
        <v>0.011298</v>
      </c>
      <c s="49" r="K183">
        <v>0.000039624</v>
      </c>
      <c s="39" r="L183"/>
      <c s="39" r="M183"/>
      <c s="39" r="N183"/>
      <c s="39" r="O183"/>
      <c s="39" r="P183"/>
      <c s="39" r="Q183"/>
      <c s="39" r="R183"/>
      <c s="39" r="S183"/>
      <c s="39" r="T183"/>
      <c s="39" r="U183"/>
      <c s="39" r="V183"/>
      <c s="39" r="W183"/>
    </row>
    <row r="184">
      <c s="11" r="A184">
        <v>16</v>
      </c>
      <c s="11" r="B184">
        <v>15</v>
      </c>
      <c s="11" r="C184">
        <v>21</v>
      </c>
      <c s="11" r="D184">
        <v>7</v>
      </c>
      <c s="26" r="E184">
        <f>((1/(INDEX(E0!J$13:J$82,C184,1)-INDEX(E0!J$13:J$82,D184,1))))*100000000</f>
        <v>2966.94438255069</v>
      </c>
      <c s="39" r="F184"/>
      <c s="35" r="G184">
        <v>0.0066774</v>
      </c>
      <c s="35" r="H184">
        <v>0.00005931</v>
      </c>
      <c s="39" r="I184"/>
      <c s="49" r="J184">
        <v>0.0034931</v>
      </c>
      <c s="49" r="K184">
        <v>0.000028501</v>
      </c>
      <c s="39" r="L184"/>
      <c s="39" r="M184"/>
      <c s="39" r="N184"/>
      <c s="39" r="O184"/>
      <c s="39" r="P184"/>
      <c s="39" r="Q184"/>
      <c s="39" r="R184"/>
      <c s="39" r="S184"/>
      <c s="39" r="T184"/>
      <c s="39" r="U184"/>
      <c s="39" r="V184"/>
      <c s="39" r="W184"/>
    </row>
    <row r="185">
      <c s="11" r="A185">
        <v>16</v>
      </c>
      <c s="11" r="B185">
        <v>15</v>
      </c>
      <c s="11" r="C185">
        <v>21</v>
      </c>
      <c s="11" r="D185">
        <v>8</v>
      </c>
      <c s="26" r="E185">
        <f>((1/(INDEX(E0!J$13:J$82,C185,1)-INDEX(E0!J$13:J$82,D185,1))))*100000000</f>
        <v>2985.16997408574</v>
      </c>
      <c s="39" r="F185"/>
      <c s="35" r="G185">
        <v>0.000908</v>
      </c>
      <c s="35" r="H185">
        <v>0.000019198</v>
      </c>
      <c s="39" r="I185"/>
      <c s="49" r="J185">
        <v>0.00045151</v>
      </c>
      <c s="49" r="K185">
        <v>0.000014406</v>
      </c>
      <c s="39" r="L185"/>
      <c s="39" r="M185"/>
      <c s="39" r="N185"/>
      <c s="39" r="O185"/>
      <c s="39" r="P185"/>
      <c s="39" r="Q185"/>
      <c s="39" r="R185"/>
      <c s="39" r="S185"/>
      <c s="39" r="T185"/>
      <c s="39" r="U185"/>
      <c s="39" r="V185"/>
      <c s="39" r="W185"/>
    </row>
    <row r="186">
      <c s="11" r="A186">
        <v>16</v>
      </c>
      <c s="11" r="B186">
        <v>15</v>
      </c>
      <c s="11" r="C186">
        <v>21</v>
      </c>
      <c s="11" r="D186">
        <v>9</v>
      </c>
      <c s="26" r="E186">
        <f>((1/(INDEX(E0!J$13:J$82,C186,1)-INDEX(E0!J$13:J$82,D186,1))))*100000000</f>
        <v>6422.27759652684</v>
      </c>
      <c s="39" r="F186"/>
      <c s="35" r="G186">
        <v>0.0030985</v>
      </c>
      <c s="35" r="H186">
        <v>0.00012932</v>
      </c>
      <c s="39" r="I186"/>
      <c s="49" r="J186">
        <v>0.0024666</v>
      </c>
      <c s="49" r="K186">
        <v>0.00020153</v>
      </c>
      <c s="39" r="L186"/>
      <c s="39" r="M186"/>
      <c s="39" r="N186"/>
      <c s="39" r="O186"/>
      <c s="39" r="P186"/>
      <c s="39" r="Q186"/>
      <c s="39" r="R186"/>
      <c s="39" r="S186"/>
      <c s="39" r="T186"/>
      <c s="39" r="U186"/>
      <c s="39" r="V186"/>
      <c s="39" r="W186"/>
    </row>
    <row r="187">
      <c s="11" r="A187">
        <v>16</v>
      </c>
      <c s="11" r="B187">
        <v>15</v>
      </c>
      <c s="11" r="C187">
        <v>21</v>
      </c>
      <c s="11" r="D187">
        <v>10</v>
      </c>
      <c s="26" r="E187">
        <f>((1/(INDEX(E0!J$13:J$82,C187,1)-INDEX(E0!J$13:J$82,D187,1))))*100000000</f>
        <v>6433.89685691271</v>
      </c>
      <c s="39" r="F187"/>
      <c s="35" r="G187">
        <v>0.0298</v>
      </c>
      <c s="35" r="H187">
        <v>0.000028792</v>
      </c>
      <c s="39" r="I187"/>
      <c s="49" r="J187">
        <v>0.031429</v>
      </c>
      <c s="49" r="K187">
        <v>0.000024951</v>
      </c>
      <c s="39" r="L187"/>
      <c s="39" r="M187"/>
      <c s="39" r="N187"/>
      <c s="39" r="O187"/>
      <c s="39" r="P187"/>
      <c s="39" r="Q187"/>
      <c s="39" r="R187"/>
      <c s="39" r="S187"/>
      <c s="39" r="T187"/>
      <c s="39" r="U187"/>
      <c s="39" r="V187"/>
      <c s="39" r="W187"/>
    </row>
    <row r="188">
      <c s="11" r="A188">
        <v>16</v>
      </c>
      <c s="11" r="B188">
        <v>15</v>
      </c>
      <c s="11" r="C188">
        <v>21</v>
      </c>
      <c s="11" r="D188">
        <v>11</v>
      </c>
      <c s="26" r="E188">
        <f>((1/(INDEX(E0!J$13:J$82,C188,1)-INDEX(E0!J$13:J$82,D188,1))))*100000000</f>
        <v>12718.6333065394</v>
      </c>
      <c s="39" r="F188"/>
      <c s="35" r="G188">
        <v>0.029987</v>
      </c>
      <c s="35" r="H188">
        <v>0.000000036076</v>
      </c>
      <c s="39" r="I188"/>
      <c s="49" r="J188">
        <v>0.037872</v>
      </c>
      <c s="49" r="K188">
        <v>0.000000017587</v>
      </c>
      <c s="39" r="L188"/>
      <c s="39" r="M188"/>
      <c s="39" r="N188"/>
      <c s="39" r="O188"/>
      <c s="39" r="P188"/>
      <c s="39" r="Q188"/>
      <c s="39" r="R188"/>
      <c s="39" r="S188"/>
      <c s="39" r="T188"/>
      <c s="39" r="U188"/>
      <c s="39" r="V188"/>
      <c s="39" r="W188"/>
    </row>
    <row r="189">
      <c s="11" r="A189">
        <v>16</v>
      </c>
      <c s="11" r="B189">
        <v>15</v>
      </c>
      <c s="11" r="C189">
        <v>21</v>
      </c>
      <c s="11" r="D189">
        <v>12</v>
      </c>
      <c s="26" r="E189">
        <f>((1/(INDEX(E0!J$13:J$82,C189,1)-INDEX(E0!J$13:J$82,D189,1))))*100000000</f>
        <v>13481.99479595</v>
      </c>
      <c s="39" r="F189"/>
      <c s="35" r="G189">
        <v>0.022274</v>
      </c>
      <c s="35" r="H189">
        <v>0.000058757</v>
      </c>
      <c s="39" r="I189"/>
      <c s="49" r="J189">
        <v>0.02836</v>
      </c>
      <c s="49" r="K189">
        <v>0.000068363</v>
      </c>
      <c s="39" r="L189"/>
      <c s="39" r="M189"/>
      <c s="39" r="N189"/>
      <c s="39" r="O189"/>
      <c s="39" r="P189"/>
      <c s="39" r="Q189"/>
      <c s="39" r="R189"/>
      <c s="39" r="S189"/>
      <c s="39" r="T189"/>
      <c s="39" r="U189"/>
      <c s="39" r="V189"/>
      <c s="39" r="W189"/>
    </row>
    <row r="190">
      <c s="11" r="A190">
        <v>16</v>
      </c>
      <c s="11" r="B190">
        <v>15</v>
      </c>
      <c s="11" r="C190">
        <v>21</v>
      </c>
      <c s="11" r="D190">
        <v>13</v>
      </c>
      <c s="26" r="E190">
        <f>((1/(INDEX(E0!J$13:J$82,C190,1)-INDEX(E0!J$13:J$82,D190,1))))*100000000</f>
        <v>25635.4384300858</v>
      </c>
      <c s="39" r="F190"/>
      <c s="35" r="G190">
        <v>0.00000015381</v>
      </c>
      <c s="35" r="H190">
        <v>0.00081432</v>
      </c>
      <c s="39" r="I190"/>
      <c s="49" r="J190">
        <v>0.00000013067</v>
      </c>
      <c s="49" r="K190">
        <v>0.00012978</v>
      </c>
      <c s="39" r="L190"/>
      <c s="39" r="M190"/>
      <c s="39" r="N190"/>
      <c s="39" r="O190"/>
      <c s="39" r="P190"/>
      <c s="39" r="Q190"/>
      <c s="39" r="R190"/>
      <c s="39" r="S190"/>
      <c s="39" r="T190"/>
      <c s="39" r="U190"/>
      <c s="39" r="V190"/>
      <c s="39" r="W190"/>
    </row>
    <row r="191">
      <c s="11" r="A191">
        <v>16</v>
      </c>
      <c s="11" r="B191">
        <v>15</v>
      </c>
      <c s="11" r="C191">
        <v>21</v>
      </c>
      <c s="11" r="D191">
        <v>14</v>
      </c>
      <c s="26" r="E191">
        <f>((1/(INDEX(E0!J$13:J$82,C191,1)-INDEX(E0!J$13:J$82,D191,1))))*100000000</f>
        <v>27548.5888235375</v>
      </c>
      <c s="39" r="F191"/>
      <c s="35" r="G191">
        <v>0.00000022573</v>
      </c>
      <c s="35" r="H191">
        <v>0.0017138</v>
      </c>
      <c s="39" r="I191"/>
      <c s="49" r="J191">
        <v>0.00000017443</v>
      </c>
      <c s="49" r="K191">
        <v>0.00037538</v>
      </c>
      <c s="39" r="L191"/>
      <c s="39" r="M191"/>
      <c s="39" r="N191"/>
      <c s="39" r="O191"/>
      <c s="39" r="P191"/>
      <c s="39" r="Q191"/>
      <c s="39" r="R191"/>
      <c s="39" r="S191"/>
      <c s="39" r="T191"/>
      <c s="39" r="U191"/>
      <c s="39" r="V191"/>
      <c s="39" r="W191"/>
    </row>
    <row r="192">
      <c s="11" r="A192">
        <v>16</v>
      </c>
      <c s="11" r="B192">
        <v>15</v>
      </c>
      <c s="11" r="C192">
        <v>21</v>
      </c>
      <c s="11" r="D192">
        <v>15</v>
      </c>
      <c s="26" r="E192">
        <f>((1/(INDEX(E0!J$13:J$82,C192,1)-INDEX(E0!J$13:J$82,D192,1))))*100000000</f>
        <v>30445.8490129457</v>
      </c>
      <c s="39" r="F192"/>
      <c s="35" r="G192">
        <v>0.00000017019</v>
      </c>
      <c s="35" r="H192">
        <v>0.000000063763</v>
      </c>
      <c s="39" r="I192"/>
      <c s="49" r="J192">
        <v>0.00000018048</v>
      </c>
      <c s="49" r="K192">
        <v>0.00000013398</v>
      </c>
      <c s="39" r="L192"/>
      <c s="39" r="M192"/>
      <c s="39" r="N192"/>
      <c s="39" r="O192"/>
      <c s="39" r="P192"/>
      <c s="39" r="Q192"/>
      <c s="39" r="R192"/>
      <c s="39" r="S192"/>
      <c s="39" r="T192"/>
      <c s="39" r="U192"/>
      <c s="39" r="V192"/>
      <c s="39" r="W192"/>
    </row>
    <row r="193">
      <c s="11" r="A193">
        <v>16</v>
      </c>
      <c s="11" r="B193">
        <v>15</v>
      </c>
      <c s="11" r="C193">
        <v>21</v>
      </c>
      <c s="11" r="D193">
        <v>16</v>
      </c>
      <c s="26" r="E193">
        <f>((1/(INDEX(E0!J$13:J$82,C193,1)-INDEX(E0!J$13:J$82,D193,1))))*100000000</f>
        <v>31319.0977594319</v>
      </c>
      <c s="39" r="F193"/>
      <c s="35" r="G193">
        <v>0.0000000067765</v>
      </c>
      <c s="35" r="H193">
        <v>0.0019727</v>
      </c>
      <c s="39" r="I193"/>
      <c s="49" r="J193">
        <v>0.0000000013505</v>
      </c>
      <c s="49" r="K193">
        <v>0.001044</v>
      </c>
      <c s="39" r="L193"/>
      <c s="39" r="M193"/>
      <c s="39" r="N193"/>
      <c s="39" r="O193"/>
      <c s="39" r="P193"/>
      <c s="39" r="Q193"/>
      <c s="39" r="R193"/>
      <c s="39" r="S193"/>
      <c s="39" r="T193"/>
      <c s="39" r="U193"/>
      <c s="39" r="V193"/>
      <c s="39" r="W193"/>
    </row>
    <row r="194">
      <c s="11" r="A194">
        <v>16</v>
      </c>
      <c s="11" r="B194">
        <v>15</v>
      </c>
      <c s="11" r="C194">
        <v>21</v>
      </c>
      <c s="11" r="D194">
        <v>17</v>
      </c>
      <c s="26" r="E194">
        <f>((1/(INDEX(E0!J$13:J$82,C194,1)-INDEX(E0!J$13:J$82,D194,1))))*100000000</f>
        <v>31764.7880970986</v>
      </c>
      <c s="39" r="F194"/>
      <c s="35" r="G194">
        <v>0.00000058321</v>
      </c>
      <c s="35" r="H194">
        <v>0.000000068949</v>
      </c>
      <c s="39" r="I194"/>
      <c s="49" r="J194">
        <v>0.00000070865</v>
      </c>
      <c s="49" r="K194">
        <v>0.00000036258</v>
      </c>
      <c s="39" r="L194"/>
      <c s="39" r="M194"/>
      <c s="39" r="N194"/>
      <c s="39" r="O194"/>
      <c s="39" r="P194"/>
      <c s="39" r="Q194"/>
      <c s="39" r="R194"/>
      <c s="39" r="S194"/>
      <c s="39" r="T194"/>
      <c s="39" r="U194"/>
      <c s="39" r="V194"/>
      <c s="39" r="W194"/>
    </row>
    <row r="195">
      <c s="11" r="A195">
        <v>16</v>
      </c>
      <c s="11" r="B195">
        <v>15</v>
      </c>
      <c s="11" r="C195">
        <v>21</v>
      </c>
      <c s="11" r="D195">
        <v>18</v>
      </c>
      <c s="26" r="E195">
        <f>((1/(INDEX(E0!J$13:J$82,C195,1)-INDEX(E0!J$13:J$82,D195,1))))*100000000</f>
        <v>33865.8168604357</v>
      </c>
      <c s="39" r="F195"/>
      <c s="35" r="G195">
        <v>0.00000072647</v>
      </c>
      <c s="39" r="H195"/>
      <c s="39" r="I195"/>
      <c s="49" r="J195">
        <v>0.00000096641</v>
      </c>
      <c s="39" r="K195"/>
      <c s="39" r="L195"/>
      <c s="39" r="M195"/>
      <c s="39" r="N195"/>
      <c s="39" r="O195"/>
      <c s="39" r="P195"/>
      <c s="39" r="Q195"/>
      <c s="39" r="R195"/>
      <c s="39" r="S195"/>
      <c s="39" r="T195"/>
      <c s="39" r="U195"/>
      <c s="39" r="V195"/>
      <c s="39" r="W195"/>
    </row>
    <row r="196">
      <c s="11" r="A196">
        <v>16</v>
      </c>
      <c s="11" r="B196">
        <v>15</v>
      </c>
      <c s="11" r="C196">
        <v>21</v>
      </c>
      <c s="11" r="D196">
        <v>20</v>
      </c>
      <c s="26" r="E196">
        <f>((1/(INDEX(E0!J$13:J$82,C196,1)-INDEX(E0!J$13:J$82,D196,1))))*100000000</f>
        <v>190850.621218777</v>
      </c>
      <c s="39" r="F196"/>
      <c s="35" r="G196">
        <v>0.00000000099767</v>
      </c>
      <c s="35" r="H196">
        <v>0.0009085</v>
      </c>
      <c s="39" r="I196"/>
      <c s="49" r="J196">
        <v>0.00000000096898</v>
      </c>
      <c s="49" r="K196">
        <v>0.00089478</v>
      </c>
      <c s="39" r="L196"/>
      <c s="39" r="M196"/>
      <c s="39" r="N196"/>
      <c s="39" r="O196"/>
      <c s="39" r="P196"/>
      <c s="39" r="Q196"/>
      <c s="39" r="R196"/>
      <c s="39" r="S196"/>
      <c s="39" r="T196"/>
      <c s="39" r="U196"/>
      <c s="39" r="V196"/>
      <c s="39" r="W196"/>
    </row>
    <row r="197">
      <c s="11" r="A197">
        <v>16</v>
      </c>
      <c s="11" r="B197">
        <v>15</v>
      </c>
      <c s="11" r="C197">
        <v>22</v>
      </c>
      <c s="11" r="D197">
        <v>1</v>
      </c>
      <c s="26" r="E197">
        <f>((1/(INDEX(E0!J$13:J$82,C197,1)-INDEX(E0!J$13:J$82,D197,1))))*100000000</f>
        <v>875.94591209182</v>
      </c>
      <c s="35" r="F197">
        <v>192510</v>
      </c>
      <c s="39" r="G197"/>
      <c s="39" r="H197"/>
      <c s="49" r="I197">
        <v>177060</v>
      </c>
      <c s="39" r="J197"/>
      <c s="39" r="K197"/>
      <c s="22" r="L197">
        <v>212531.784615</v>
      </c>
      <c s="39" r="M197"/>
      <c s="39" r="N197"/>
      <c s="39" r="O197"/>
      <c s="39" r="P197"/>
      <c s="39" r="Q197"/>
      <c s="39" r="R197"/>
      <c s="39" r="S197"/>
      <c s="39" r="T197"/>
      <c s="39" r="U197"/>
      <c s="39" r="V197"/>
      <c s="39" r="W197"/>
    </row>
    <row r="198">
      <c s="11" r="A198">
        <v>16</v>
      </c>
      <c s="11" r="B198">
        <v>15</v>
      </c>
      <c s="11" r="C198">
        <v>22</v>
      </c>
      <c s="11" r="D198">
        <v>2</v>
      </c>
      <c s="26" r="E198">
        <f>((1/(INDEX(E0!J$13:J$82,C198,1)-INDEX(E0!J$13:J$82,D198,1))))*100000000</f>
        <v>1006.95443007588</v>
      </c>
      <c s="35" r="F198">
        <v>226370</v>
      </c>
      <c s="39" r="G198"/>
      <c s="39" r="H198"/>
      <c s="49" r="I198">
        <v>228850</v>
      </c>
      <c s="39" r="J198"/>
      <c s="39" r="K198"/>
      <c s="22" r="L198">
        <v>185544.806474</v>
      </c>
      <c s="39" r="M198"/>
      <c s="39" r="N198"/>
      <c s="39" r="O198"/>
      <c s="39" r="P198"/>
      <c s="39" r="Q198"/>
      <c s="39" r="R198"/>
      <c s="39" r="S198"/>
      <c s="39" r="T198"/>
      <c s="39" r="U198"/>
      <c s="39" r="V198"/>
      <c s="39" r="W198"/>
    </row>
    <row r="199">
      <c s="11" r="A199">
        <v>16</v>
      </c>
      <c s="11" r="B199">
        <v>15</v>
      </c>
      <c s="11" r="C199">
        <v>22</v>
      </c>
      <c s="11" r="D199">
        <v>4</v>
      </c>
      <c s="26" r="E199">
        <f>((1/(INDEX(E0!J$13:J$82,C199,1)-INDEX(E0!J$13:J$82,D199,1))))*100000000</f>
        <v>1115.60489157046</v>
      </c>
      <c s="35" r="F199">
        <v>16149</v>
      </c>
      <c s="39" r="G199"/>
      <c s="39" r="H199"/>
      <c s="49" r="I199">
        <v>16220</v>
      </c>
      <c s="39" r="J199"/>
      <c s="39" r="K199"/>
      <c s="22" r="L199">
        <v>509.284947112</v>
      </c>
      <c s="39" r="M199"/>
      <c s="39" r="N199"/>
      <c s="39" r="O199"/>
      <c s="39" r="P199"/>
      <c s="39" r="Q199"/>
      <c s="39" r="R199"/>
      <c s="39" r="S199"/>
      <c s="39" r="T199"/>
      <c s="39" r="U199"/>
      <c s="39" r="V199"/>
      <c s="39" r="W199"/>
    </row>
    <row r="200">
      <c s="11" r="A200">
        <v>16</v>
      </c>
      <c s="11" r="B200">
        <v>15</v>
      </c>
      <c s="11" r="C200">
        <v>22</v>
      </c>
      <c s="11" r="D200">
        <v>5</v>
      </c>
      <c s="26" r="E200">
        <f>((1/(INDEX(E0!J$13:J$82,C200,1)-INDEX(E0!J$13:J$82,D200,1))))*100000000</f>
        <v>1116.18653530788</v>
      </c>
      <c s="35" r="F200">
        <v>7841.8</v>
      </c>
      <c s="39" r="G200"/>
      <c s="39" r="H200"/>
      <c s="49" r="I200">
        <v>7886.7</v>
      </c>
      <c s="39" r="J200"/>
      <c s="39" r="K200"/>
      <c s="22" r="L200">
        <v>281.198897584</v>
      </c>
      <c s="39" r="M200"/>
      <c s="39" r="N200"/>
      <c s="39" r="O200"/>
      <c s="39" r="P200"/>
      <c s="39" r="Q200"/>
      <c s="39" r="R200"/>
      <c s="39" r="S200"/>
      <c s="39" r="T200"/>
      <c s="39" r="U200"/>
      <c s="39" r="V200"/>
      <c s="39" r="W200"/>
    </row>
    <row r="201">
      <c s="11" r="A201">
        <v>16</v>
      </c>
      <c s="11" r="B201">
        <v>15</v>
      </c>
      <c s="11" r="C201">
        <v>22</v>
      </c>
      <c s="11" r="D201">
        <v>6</v>
      </c>
      <c s="26" r="E201">
        <f>((1/(INDEX(E0!J$13:J$82,C201,1)-INDEX(E0!J$13:J$82,D201,1))))*100000000</f>
        <v>2876.29818123037</v>
      </c>
      <c s="39" r="F201"/>
      <c s="35" r="G201">
        <v>0.48783</v>
      </c>
      <c s="39" r="H201"/>
      <c s="39" r="I201"/>
      <c s="49" r="J201">
        <v>0.43781</v>
      </c>
      <c s="39" r="K201"/>
      <c s="39" r="L201"/>
      <c s="39" r="M201"/>
      <c s="39" r="N201"/>
      <c s="39" r="O201"/>
      <c s="39" r="P201"/>
      <c s="39" r="Q201"/>
      <c s="39" r="R201"/>
      <c s="39" r="S201"/>
      <c s="39" r="T201"/>
      <c s="39" r="U201"/>
      <c s="39" r="V201"/>
      <c s="39" r="W201"/>
    </row>
    <row r="202">
      <c s="11" r="A202">
        <v>16</v>
      </c>
      <c s="11" r="B202">
        <v>15</v>
      </c>
      <c s="11" r="C202">
        <v>22</v>
      </c>
      <c s="11" r="D202">
        <v>7</v>
      </c>
      <c s="26" r="E202">
        <f>((1/(INDEX(E0!J$13:J$82,C202,1)-INDEX(E0!J$13:J$82,D202,1))))*100000000</f>
        <v>2906.51457457201</v>
      </c>
      <c s="39" r="F202"/>
      <c s="35" r="G202">
        <v>4.4395</v>
      </c>
      <c s="35" r="H202">
        <v>0.0030864</v>
      </c>
      <c s="39" r="I202"/>
      <c s="49" r="J202">
        <v>3.9882</v>
      </c>
      <c s="49" r="K202">
        <v>0.0029796</v>
      </c>
      <c s="39" r="L202"/>
      <c s="39" r="M202"/>
      <c s="39" r="N202"/>
      <c s="39" r="O202"/>
      <c s="39" r="P202"/>
      <c s="39" r="Q202"/>
      <c s="39" r="R202"/>
      <c s="39" r="S202"/>
      <c s="39" r="T202"/>
      <c s="39" r="U202"/>
      <c s="39" r="V202"/>
      <c s="39" r="W202"/>
    </row>
    <row r="203">
      <c s="11" r="A203">
        <v>16</v>
      </c>
      <c s="11" r="B203">
        <v>15</v>
      </c>
      <c s="11" r="C203">
        <v>22</v>
      </c>
      <c s="11" r="D203">
        <v>8</v>
      </c>
      <c s="26" r="E203">
        <f>((1/(INDEX(E0!J$13:J$82,C203,1)-INDEX(E0!J$13:J$82,D203,1))))*100000000</f>
        <v>2924.00311230891</v>
      </c>
      <c s="39" r="F203"/>
      <c s="49" r="G203"/>
      <c s="35" r="H203">
        <v>0.0091345</v>
      </c>
      <c s="39" r="I203"/>
      <c s="39" r="J203"/>
      <c s="49" r="K203">
        <v>0.0088022</v>
      </c>
      <c s="39" r="L203"/>
      <c s="39" r="M203"/>
      <c s="39" r="N203"/>
      <c s="39" r="O203"/>
      <c s="39" r="P203"/>
      <c s="39" r="Q203"/>
      <c s="39" r="R203"/>
      <c s="39" r="S203"/>
      <c s="39" r="T203"/>
      <c s="39" r="U203"/>
      <c s="39" r="V203"/>
      <c s="39" r="W203"/>
    </row>
    <row r="204">
      <c s="11" r="A204">
        <v>16</v>
      </c>
      <c s="11" r="B204">
        <v>15</v>
      </c>
      <c s="11" r="C204">
        <v>22</v>
      </c>
      <c s="11" r="D204">
        <v>9</v>
      </c>
      <c s="26" r="E204">
        <f>((1/(INDEX(E0!J$13:J$82,C204,1)-INDEX(E0!J$13:J$82,D204,1))))*100000000</f>
        <v>6145.69223848236</v>
      </c>
      <c s="39" r="F204"/>
      <c s="35" r="G204">
        <v>0.0000030285</v>
      </c>
      <c s="35" r="H204">
        <v>0.000027585</v>
      </c>
      <c s="39" r="I204"/>
      <c s="49" r="J204">
        <v>0.0000031361</v>
      </c>
      <c s="49" r="K204">
        <v>0.000033939</v>
      </c>
      <c s="39" r="L204"/>
      <c s="39" r="M204"/>
      <c s="39" r="N204"/>
      <c s="39" r="O204"/>
      <c s="39" r="P204"/>
      <c s="39" r="Q204"/>
      <c s="39" r="R204"/>
      <c s="39" r="S204"/>
      <c s="39" r="T204"/>
      <c s="39" r="U204"/>
      <c s="39" r="V204"/>
      <c s="39" r="W204"/>
    </row>
    <row r="205">
      <c s="11" r="A205">
        <v>16</v>
      </c>
      <c s="11" r="B205">
        <v>15</v>
      </c>
      <c s="11" r="C205">
        <v>22</v>
      </c>
      <c s="11" r="D205">
        <v>10</v>
      </c>
      <c s="26" r="E205">
        <f>((1/(INDEX(E0!J$13:J$82,C205,1)-INDEX(E0!J$13:J$82,D205,1))))*100000000</f>
        <v>6156.331417483</v>
      </c>
      <c s="39" r="F205"/>
      <c s="35" r="G205">
        <v>0.0000024791</v>
      </c>
      <c s="39" r="H205"/>
      <c s="39" r="I205"/>
      <c s="49" r="J205">
        <v>0.0000020514</v>
      </c>
      <c s="39" r="K205"/>
      <c s="39" r="L205"/>
      <c s="39" r="M205"/>
      <c s="39" r="N205"/>
      <c s="39" r="O205"/>
      <c s="39" r="P205"/>
      <c s="39" r="Q205"/>
      <c s="39" r="R205"/>
      <c s="39" r="S205"/>
      <c s="39" r="T205"/>
      <c s="39" r="U205"/>
      <c s="39" r="V205"/>
      <c s="39" r="W205"/>
    </row>
    <row r="206">
      <c s="11" r="A206">
        <v>16</v>
      </c>
      <c s="11" r="B206">
        <v>15</v>
      </c>
      <c s="11" r="C206">
        <v>22</v>
      </c>
      <c s="11" r="D206">
        <v>11</v>
      </c>
      <c s="26" r="E206">
        <f>((1/(INDEX(E0!J$13:J$82,C206,1)-INDEX(E0!J$13:J$82,D206,1))))*100000000</f>
        <v>11677.8228801248</v>
      </c>
      <c s="39" r="F206"/>
      <c s="35" r="G206">
        <v>0.00000046401</v>
      </c>
      <c s="35" r="H206">
        <v>0.0011819</v>
      </c>
      <c s="39" r="I206"/>
      <c s="49" r="J206">
        <v>0.0000003781</v>
      </c>
      <c s="49" r="K206">
        <v>0.0011867</v>
      </c>
      <c s="39" r="L206"/>
      <c s="39" r="M206"/>
      <c s="39" r="N206"/>
      <c s="39" r="O206"/>
      <c s="39" r="P206"/>
      <c s="39" r="Q206"/>
      <c s="39" r="R206"/>
      <c s="39" r="S206"/>
      <c s="39" r="T206"/>
      <c s="39" r="U206"/>
      <c s="39" r="V206"/>
      <c s="39" r="W206"/>
    </row>
    <row r="207">
      <c s="11" r="A207">
        <v>16</v>
      </c>
      <c s="11" r="B207">
        <v>15</v>
      </c>
      <c s="11" r="C207">
        <v>22</v>
      </c>
      <c s="11" r="D207">
        <v>12</v>
      </c>
      <c s="26" r="E207">
        <f>((1/(INDEX(E0!J$13:J$82,C207,1)-INDEX(E0!J$13:J$82,D207,1))))*100000000</f>
        <v>12318.2139575219</v>
      </c>
      <c s="39" r="F207"/>
      <c s="39" r="G207"/>
      <c s="35" r="H207">
        <v>0.0024014</v>
      </c>
      <c s="39" r="I207"/>
      <c s="39" r="J207"/>
      <c s="49" r="K207">
        <v>0.0024084</v>
      </c>
      <c s="39" r="L207"/>
      <c s="39" r="M207"/>
      <c s="39" r="N207"/>
      <c s="39" r="O207"/>
      <c s="39" r="P207"/>
      <c s="39" r="Q207"/>
      <c s="39" r="R207"/>
      <c s="39" r="S207"/>
      <c s="39" r="T207"/>
      <c s="39" r="U207"/>
      <c s="39" r="V207"/>
      <c s="39" r="W207"/>
    </row>
    <row r="208">
      <c s="11" r="A208">
        <v>16</v>
      </c>
      <c s="11" r="B208">
        <v>15</v>
      </c>
      <c s="11" r="C208">
        <v>22</v>
      </c>
      <c s="11" r="D208">
        <v>13</v>
      </c>
      <c s="26" r="E208">
        <f>((1/(INDEX(E0!J$13:J$82,C208,1)-INDEX(E0!J$13:J$82,D208,1))))*100000000</f>
        <v>21731.5244012422</v>
      </c>
      <c s="39" r="F208"/>
      <c s="39" r="G208"/>
      <c s="35" r="H208">
        <v>0.000038789</v>
      </c>
      <c s="39" r="I208"/>
      <c s="39" r="J208"/>
      <c s="49" r="K208">
        <v>0.000034788</v>
      </c>
      <c s="39" r="L208"/>
      <c s="39" r="M208"/>
      <c s="39" r="N208"/>
      <c s="39" r="O208"/>
      <c s="39" r="P208"/>
      <c s="39" r="Q208"/>
      <c s="39" r="R208"/>
      <c s="39" r="S208"/>
      <c s="39" r="T208"/>
      <c s="39" r="U208"/>
      <c s="39" r="V208"/>
      <c s="39" r="W208"/>
    </row>
    <row r="209">
      <c s="11" r="A209">
        <v>16</v>
      </c>
      <c s="11" r="B209">
        <v>15</v>
      </c>
      <c s="11" r="C209">
        <v>22</v>
      </c>
      <c s="11" r="D209">
        <v>14</v>
      </c>
      <c s="26" r="E209">
        <f>((1/(INDEX(E0!J$13:J$82,C209,1)-INDEX(E0!J$13:J$82,D209,1))))*100000000</f>
        <v>23090.9019537212</v>
      </c>
      <c s="39" r="F209"/>
      <c s="35" r="G209">
        <v>0.0084801</v>
      </c>
      <c s="35" r="H209">
        <v>0.000028736</v>
      </c>
      <c s="39" r="I209"/>
      <c s="49" r="J209">
        <v>0.0047917</v>
      </c>
      <c s="49" r="K209">
        <v>0.00002647</v>
      </c>
      <c s="39" r="L209"/>
      <c s="39" r="M209"/>
      <c s="39" r="N209"/>
      <c s="39" r="O209"/>
      <c s="39" r="P209"/>
      <c s="39" r="Q209"/>
      <c s="39" r="R209"/>
      <c s="39" r="S209"/>
      <c s="39" r="T209"/>
      <c s="39" r="U209"/>
      <c s="39" r="V209"/>
      <c s="39" r="W209"/>
    </row>
    <row r="210">
      <c s="11" r="A210">
        <v>16</v>
      </c>
      <c s="11" r="B210">
        <v>15</v>
      </c>
      <c s="11" r="C210">
        <v>22</v>
      </c>
      <c s="11" r="D210">
        <v>15</v>
      </c>
      <c s="26" r="E210">
        <f>((1/(INDEX(E0!J$13:J$82,C210,1)-INDEX(E0!J$13:J$82,D210,1))))*100000000</f>
        <v>25092.3398105027</v>
      </c>
      <c s="39" r="F210"/>
      <c s="35" r="G210">
        <v>0.00086024</v>
      </c>
      <c s="35" r="H210">
        <v>0.0051014</v>
      </c>
      <c s="39" r="I210"/>
      <c s="49" r="J210">
        <v>0.00099867</v>
      </c>
      <c s="49" r="K210">
        <v>0.0052591</v>
      </c>
      <c s="39" r="L210"/>
      <c s="39" r="M210"/>
      <c s="39" r="N210"/>
      <c s="39" r="O210"/>
      <c s="39" r="P210"/>
      <c s="39" r="Q210"/>
      <c s="39" r="R210"/>
      <c s="39" r="S210"/>
      <c s="39" r="T210"/>
      <c s="39" r="U210"/>
      <c s="39" r="V210"/>
      <c s="39" r="W210"/>
    </row>
    <row r="211">
      <c s="11" r="A211">
        <v>16</v>
      </c>
      <c s="11" r="B211">
        <v>15</v>
      </c>
      <c s="11" r="C211">
        <v>22</v>
      </c>
      <c s="11" r="D211">
        <v>16</v>
      </c>
      <c s="26" r="E211">
        <f>((1/(INDEX(E0!J$13:J$82,C211,1)-INDEX(E0!J$13:J$82,D211,1))))*100000000</f>
        <v>25682.5127770501</v>
      </c>
      <c s="39" r="F211"/>
      <c s="35" r="G211">
        <v>0.00058498</v>
      </c>
      <c s="39" r="H211"/>
      <c s="39" r="I211"/>
      <c s="49" r="J211">
        <v>0.00032646</v>
      </c>
      <c s="39" r="K211"/>
      <c s="39" r="L211"/>
      <c s="39" r="M211"/>
      <c s="39" r="N211"/>
      <c s="39" r="O211"/>
      <c s="39" r="P211"/>
      <c s="39" r="Q211"/>
      <c s="39" r="R211"/>
      <c s="39" r="S211"/>
      <c s="39" r="T211"/>
      <c s="39" r="U211"/>
      <c s="39" r="V211"/>
      <c s="39" r="W211"/>
    </row>
    <row r="212">
      <c s="11" r="A212">
        <v>16</v>
      </c>
      <c s="11" r="B212">
        <v>15</v>
      </c>
      <c s="11" r="C212">
        <v>22</v>
      </c>
      <c s="11" r="D212">
        <v>17</v>
      </c>
      <c s="26" r="E212">
        <f>((1/(INDEX(E0!J$13:J$82,C212,1)-INDEX(E0!J$13:J$82,D212,1))))*100000000</f>
        <v>25981.4492452388</v>
      </c>
      <c s="39" r="F212"/>
      <c s="35" r="G212">
        <v>0.001132</v>
      </c>
      <c s="39" r="H212"/>
      <c s="39" r="I212"/>
      <c s="49" r="J212">
        <v>0.0013141</v>
      </c>
      <c s="39" r="K212"/>
      <c s="39" r="L212"/>
      <c s="39" r="M212"/>
      <c s="39" r="N212"/>
      <c s="39" r="O212"/>
      <c s="39" r="P212"/>
      <c s="39" r="Q212"/>
      <c s="39" r="R212"/>
      <c s="39" r="S212"/>
      <c s="39" r="T212"/>
      <c s="39" r="U212"/>
      <c s="39" r="V212"/>
      <c s="39" r="W212"/>
    </row>
    <row r="213">
      <c s="11" r="A213">
        <v>16</v>
      </c>
      <c s="11" r="B213">
        <v>15</v>
      </c>
      <c s="11" r="C213">
        <v>22</v>
      </c>
      <c s="11" r="D213">
        <v>20</v>
      </c>
      <c s="26" r="E213">
        <f>((1/(INDEX(E0!J$13:J$82,C213,1)-INDEX(E0!J$13:J$82,D213,1))))*100000000</f>
        <v>81650.6495309173</v>
      </c>
      <c s="39" r="F213"/>
      <c s="39" r="G213"/>
      <c s="35" r="H213">
        <v>0.000000045197</v>
      </c>
      <c s="39" r="I213"/>
      <c s="39" r="J213"/>
      <c s="49" r="K213">
        <v>0.000000021056</v>
      </c>
      <c s="39" r="L213"/>
      <c s="39" r="M213"/>
      <c s="39" r="N213"/>
      <c s="39" r="O213"/>
      <c s="39" r="P213"/>
      <c s="39" r="Q213"/>
      <c s="39" r="R213"/>
      <c s="39" r="S213"/>
      <c s="39" r="T213"/>
      <c s="39" r="U213"/>
      <c s="39" r="V213"/>
      <c s="39" r="W213"/>
    </row>
    <row r="214">
      <c s="11" r="A214">
        <v>16</v>
      </c>
      <c s="11" r="B214">
        <v>15</v>
      </c>
      <c s="11" r="C214">
        <v>22</v>
      </c>
      <c s="11" r="D214">
        <v>21</v>
      </c>
      <c s="26" r="E214">
        <f>((1/(INDEX(E0!J$13:J$82,C214,1)-INDEX(E0!J$13:J$82,D214,1))))*100000000</f>
        <v>142702.209030194</v>
      </c>
      <c s="39" r="F214"/>
      <c s="35" r="G214">
        <v>0.000000015519</v>
      </c>
      <c s="35" r="H214">
        <v>0.000000042977</v>
      </c>
      <c s="39" r="I214"/>
      <c s="49" r="J214">
        <v>0.0000000016239</v>
      </c>
      <c s="49" r="K214">
        <v>0.000000014816</v>
      </c>
      <c s="39" r="L214"/>
      <c s="39" r="M214"/>
      <c s="39" r="N214"/>
      <c s="39" r="O214"/>
      <c s="39" r="P214"/>
      <c s="39" r="Q214"/>
      <c s="39" r="R214"/>
      <c s="39" r="S214"/>
      <c s="39" r="T214"/>
      <c s="39" r="U214"/>
      <c s="39" r="V214"/>
      <c s="39" r="W214"/>
    </row>
    <row r="215">
      <c s="11" r="A215">
        <v>16</v>
      </c>
      <c s="11" r="B215">
        <v>15</v>
      </c>
      <c s="11" r="C215">
        <v>23</v>
      </c>
      <c s="11" r="D215">
        <v>1</v>
      </c>
      <c s="26" r="E215">
        <f>((1/(INDEX(E0!J$13:J$82,C215,1)-INDEX(E0!J$13:J$82,D215,1))))*100000000</f>
        <v>875.65260199295</v>
      </c>
      <c s="35" r="F215">
        <v>617920</v>
      </c>
      <c s="39" r="G215"/>
      <c s="39" r="H215"/>
      <c s="49" r="I215">
        <v>564980</v>
      </c>
      <c s="39" r="J215"/>
      <c s="39" r="K215"/>
      <c s="22" r="L215">
        <v>676711.515237</v>
      </c>
      <c s="39" r="M215"/>
      <c s="39" r="N215"/>
      <c s="39" r="O215"/>
      <c s="39" r="P215"/>
      <c s="39" r="Q215"/>
      <c s="39" r="R215"/>
      <c s="39" r="S215"/>
      <c s="39" r="T215"/>
      <c s="39" r="U215"/>
      <c s="39" r="V215"/>
      <c s="39" r="W215"/>
    </row>
    <row r="216">
      <c s="11" r="A216">
        <v>16</v>
      </c>
      <c s="11" r="B216">
        <v>15</v>
      </c>
      <c s="11" r="C216">
        <v>23</v>
      </c>
      <c s="11" r="D216">
        <v>2</v>
      </c>
      <c s="26" r="E216">
        <f>((1/(INDEX(E0!J$13:J$82,C216,1)-INDEX(E0!J$13:J$82,D216,1))))*100000000</f>
        <v>1006.56684207772</v>
      </c>
      <c s="35" r="F216">
        <v>64929</v>
      </c>
      <c s="39" r="G216"/>
      <c s="39" r="H216"/>
      <c s="49" r="I216">
        <v>65668</v>
      </c>
      <c s="39" r="J216"/>
      <c s="39" r="K216"/>
      <c s="22" r="L216">
        <v>118707.099171</v>
      </c>
      <c s="39" r="M216"/>
      <c s="39" r="N216"/>
      <c s="39" r="O216"/>
      <c s="39" r="P216"/>
      <c s="39" r="Q216"/>
      <c s="39" r="R216"/>
      <c s="39" r="S216"/>
      <c s="39" r="T216"/>
      <c s="39" r="U216"/>
      <c s="39" r="V216"/>
      <c s="39" r="W216"/>
    </row>
    <row r="217">
      <c s="11" r="A217">
        <v>16</v>
      </c>
      <c s="11" r="B217">
        <v>15</v>
      </c>
      <c s="11" r="C217">
        <v>23</v>
      </c>
      <c s="11" r="D217">
        <v>3</v>
      </c>
      <c s="26" r="E217">
        <f>((1/(INDEX(E0!J$13:J$82,C217,1)-INDEX(E0!J$13:J$82,D217,1))))*100000000</f>
        <v>1006.88903408229</v>
      </c>
      <c s="35" r="F217">
        <v>147260</v>
      </c>
      <c s="39" r="G217"/>
      <c s="39" r="H217"/>
      <c s="49" r="I217">
        <v>148280</v>
      </c>
      <c s="39" r="J217"/>
      <c s="39" r="K217"/>
      <c s="22" r="L217">
        <v>76415.6899991</v>
      </c>
      <c s="39" r="M217"/>
      <c s="39" r="N217"/>
      <c s="39" r="O217"/>
      <c s="39" r="P217"/>
      <c s="39" r="Q217"/>
      <c s="39" r="R217"/>
      <c s="39" r="S217"/>
      <c s="39" r="T217"/>
      <c s="39" r="U217"/>
      <c s="39" r="V217"/>
      <c s="39" r="W217"/>
    </row>
    <row r="218">
      <c s="11" r="A218">
        <v>16</v>
      </c>
      <c s="11" r="B218">
        <v>15</v>
      </c>
      <c s="11" r="C218">
        <v>23</v>
      </c>
      <c s="11" r="D218">
        <v>4</v>
      </c>
      <c s="26" r="E218">
        <f>((1/(INDEX(E0!J$13:J$82,C218,1)-INDEX(E0!J$13:J$82,D218,1))))*100000000</f>
        <v>1115.12916931463</v>
      </c>
      <c s="35" r="F218">
        <v>19456</v>
      </c>
      <c s="39" r="G218"/>
      <c s="39" r="H218"/>
      <c s="49" r="I218">
        <v>19573</v>
      </c>
      <c s="39" r="J218"/>
      <c s="39" r="K218"/>
      <c s="22" r="L218">
        <v>13478.9942769</v>
      </c>
      <c s="39" r="M218"/>
      <c s="39" r="N218"/>
      <c s="39" r="O218"/>
      <c s="39" r="P218"/>
      <c s="39" r="Q218"/>
      <c s="39" r="R218"/>
      <c s="39" r="S218"/>
      <c s="39" r="T218"/>
      <c s="39" r="U218"/>
      <c s="39" r="V218"/>
      <c s="39" r="W218"/>
    </row>
    <row r="219">
      <c s="11" r="A219">
        <v>16</v>
      </c>
      <c s="11" r="B219">
        <v>15</v>
      </c>
      <c s="11" r="C219">
        <v>23</v>
      </c>
      <c s="11" r="D219">
        <v>5</v>
      </c>
      <c s="26" r="E219">
        <f>((1/(INDEX(E0!J$13:J$82,C219,1)-INDEX(E0!J$13:J$82,D219,1))))*100000000</f>
        <v>1115.7103169733</v>
      </c>
      <c s="35" r="F219">
        <v>611.93</v>
      </c>
      <c s="39" r="G219"/>
      <c s="39" r="H219"/>
      <c s="49" r="I219">
        <v>577.35</v>
      </c>
      <c s="39" r="J219"/>
      <c s="39" r="K219"/>
      <c s="22" r="L219">
        <v>16485.0678494</v>
      </c>
      <c s="39" r="M219"/>
      <c s="39" r="N219"/>
      <c s="39" r="O219"/>
      <c s="39" r="P219"/>
      <c s="39" r="Q219"/>
      <c s="39" r="R219"/>
      <c s="39" r="S219"/>
      <c s="39" r="T219"/>
      <c s="39" r="U219"/>
      <c s="39" r="V219"/>
      <c s="39" r="W219"/>
    </row>
    <row r="220">
      <c s="11" r="A220">
        <v>16</v>
      </c>
      <c s="11" r="B220">
        <v>15</v>
      </c>
      <c s="11" r="C220">
        <v>23</v>
      </c>
      <c s="11" r="D220">
        <v>6</v>
      </c>
      <c s="26" r="E220">
        <f>((1/(INDEX(E0!J$13:J$82,C220,1)-INDEX(E0!J$13:J$82,D220,1))))*100000000</f>
        <v>2873.13802698739</v>
      </c>
      <c s="39" r="F220"/>
      <c s="35" r="G220">
        <v>1.7384</v>
      </c>
      <c s="35" r="H220">
        <v>0.0049835</v>
      </c>
      <c s="39" r="I220"/>
      <c s="49" r="J220">
        <v>1.5602</v>
      </c>
      <c s="49" r="K220">
        <v>0.0048019</v>
      </c>
      <c s="39" r="L220"/>
      <c s="39" r="M220"/>
      <c s="39" r="N220"/>
      <c s="39" r="O220"/>
      <c s="39" r="P220"/>
      <c s="39" r="Q220"/>
      <c s="39" r="R220"/>
      <c s="39" r="S220"/>
      <c s="39" r="T220"/>
      <c s="39" r="U220"/>
      <c s="39" r="V220"/>
      <c s="39" r="W220"/>
    </row>
    <row r="221">
      <c s="11" r="A221">
        <v>16</v>
      </c>
      <c s="11" r="B221">
        <v>15</v>
      </c>
      <c s="11" r="C221">
        <v>23</v>
      </c>
      <c s="11" r="D221">
        <v>7</v>
      </c>
      <c s="26" r="E221">
        <f>((1/(INDEX(E0!J$13:J$82,C221,1)-INDEX(E0!J$13:J$82,D221,1))))*100000000</f>
        <v>2903.28771203799</v>
      </c>
      <c s="39" r="F221"/>
      <c s="35" r="G221">
        <v>2.0732</v>
      </c>
      <c s="35" r="H221">
        <v>0.064204</v>
      </c>
      <c s="39" r="I221"/>
      <c s="49" r="J221">
        <v>1.8629</v>
      </c>
      <c s="49" r="K221">
        <v>0.061935</v>
      </c>
      <c s="39" r="L221"/>
      <c s="39" r="M221"/>
      <c s="39" r="N221"/>
      <c s="39" r="O221"/>
      <c s="39" r="P221"/>
      <c s="39" r="Q221"/>
      <c s="39" r="R221"/>
      <c s="39" r="S221"/>
      <c s="39" r="T221"/>
      <c s="39" r="U221"/>
      <c s="39" r="V221"/>
      <c s="39" r="W221"/>
    </row>
    <row r="222">
      <c s="11" r="A222">
        <v>16</v>
      </c>
      <c s="11" r="B222">
        <v>15</v>
      </c>
      <c s="11" r="C222">
        <v>23</v>
      </c>
      <c s="11" r="D222">
        <v>8</v>
      </c>
      <c s="26" r="E222">
        <f>((1/(INDEX(E0!J$13:J$82,C222,1)-INDEX(E0!J$13:J$82,D222,1))))*100000000</f>
        <v>2920.73732261267</v>
      </c>
      <c s="39" r="F222"/>
      <c s="35" r="G222">
        <v>1.1563</v>
      </c>
      <c s="35" r="H222">
        <v>0.0046369</v>
      </c>
      <c s="39" r="I222"/>
      <c s="49" r="J222">
        <v>1.0405</v>
      </c>
      <c s="49" r="K222">
        <v>0.0044704</v>
      </c>
      <c s="39" r="L222"/>
      <c s="39" r="M222"/>
      <c s="39" r="N222"/>
      <c s="39" r="O222"/>
      <c s="39" r="P222"/>
      <c s="39" r="Q222"/>
      <c s="39" r="R222"/>
      <c s="39" r="S222"/>
      <c s="39" r="T222"/>
      <c s="39" r="U222"/>
      <c s="39" r="V222"/>
      <c s="39" r="W222"/>
    </row>
    <row r="223">
      <c s="11" r="A223">
        <v>16</v>
      </c>
      <c s="11" r="B223">
        <v>15</v>
      </c>
      <c s="11" r="C223">
        <v>23</v>
      </c>
      <c s="11" r="D223">
        <v>9</v>
      </c>
      <c s="26" r="E223">
        <f>((1/(INDEX(E0!J$13:J$82,C223,1)-INDEX(E0!J$13:J$82,D223,1))))*100000000</f>
        <v>6131.28303228734</v>
      </c>
      <c s="39" r="F223"/>
      <c s="35" r="G223">
        <v>0.0000082578</v>
      </c>
      <c s="35" r="H223">
        <v>0.0018281</v>
      </c>
      <c s="39" r="I223"/>
      <c s="49" r="J223">
        <v>0.0000080593</v>
      </c>
      <c s="49" r="K223">
        <v>0.0016291</v>
      </c>
      <c s="39" r="L223"/>
      <c s="39" r="M223"/>
      <c s="39" r="N223"/>
      <c s="39" r="O223"/>
      <c s="39" r="P223"/>
      <c s="39" r="Q223"/>
      <c s="39" r="R223"/>
      <c s="39" r="S223"/>
      <c s="39" r="T223"/>
      <c s="39" r="U223"/>
      <c s="39" r="V223"/>
      <c s="39" r="W223"/>
    </row>
    <row r="224">
      <c s="11" r="A224">
        <v>16</v>
      </c>
      <c s="11" r="B224">
        <v>15</v>
      </c>
      <c s="11" r="C224">
        <v>23</v>
      </c>
      <c s="11" r="D224">
        <v>10</v>
      </c>
      <c s="26" r="E224">
        <f>((1/(INDEX(E0!J$13:J$82,C224,1)-INDEX(E0!J$13:J$82,D224,1))))*100000000</f>
        <v>6141.87233749834</v>
      </c>
      <c s="39" r="F224"/>
      <c s="35" r="G224">
        <v>0.0000036021</v>
      </c>
      <c s="35" r="H224">
        <v>0.0007399</v>
      </c>
      <c s="39" r="I224"/>
      <c s="49" r="J224">
        <v>0.0000036937</v>
      </c>
      <c s="49" r="K224">
        <v>0.00070913</v>
      </c>
      <c s="39" r="L224"/>
      <c s="39" r="M224"/>
      <c s="39" r="N224"/>
      <c s="39" r="O224"/>
      <c s="39" r="P224"/>
      <c s="39" r="Q224"/>
      <c s="39" r="R224"/>
      <c s="39" r="S224"/>
      <c s="39" r="T224"/>
      <c s="39" r="U224"/>
      <c s="39" r="V224"/>
      <c s="39" r="W224"/>
    </row>
    <row r="225">
      <c s="11" r="A225">
        <v>16</v>
      </c>
      <c s="11" r="B225">
        <v>15</v>
      </c>
      <c s="11" r="C225">
        <v>23</v>
      </c>
      <c s="11" r="D225">
        <v>11</v>
      </c>
      <c s="26" r="E225">
        <f>((1/(INDEX(E0!J$13:J$82,C225,1)-INDEX(E0!J$13:J$82,D225,1))))*100000000</f>
        <v>11625.9062393914</v>
      </c>
      <c s="39" r="F225"/>
      <c s="35" r="G225">
        <v>0.0000020164</v>
      </c>
      <c s="35" r="H225">
        <v>0.0002557</v>
      </c>
      <c s="39" r="I225"/>
      <c s="49" r="J225">
        <v>0.0000021771</v>
      </c>
      <c s="49" r="K225">
        <v>0.00025637</v>
      </c>
      <c s="39" r="L225"/>
      <c s="39" r="M225"/>
      <c s="39" r="N225"/>
      <c s="39" r="O225"/>
      <c s="39" r="P225"/>
      <c s="39" r="Q225"/>
      <c s="39" r="R225"/>
      <c s="39" r="S225"/>
      <c s="39" r="T225"/>
      <c s="39" r="U225"/>
      <c s="39" r="V225"/>
      <c s="39" r="W225"/>
    </row>
    <row r="226">
      <c s="11" r="A226">
        <v>16</v>
      </c>
      <c s="11" r="B226">
        <v>15</v>
      </c>
      <c s="11" r="C226">
        <v>23</v>
      </c>
      <c s="11" r="D226">
        <v>12</v>
      </c>
      <c s="26" r="E226">
        <f>((1/(INDEX(E0!J$13:J$82,C226,1)-INDEX(E0!J$13:J$82,D226,1))))*100000000</f>
        <v>12260.4612385518</v>
      </c>
      <c s="39" r="F226"/>
      <c s="35" r="G226">
        <v>0.0000035621</v>
      </c>
      <c s="35" r="H226">
        <v>0.0049873</v>
      </c>
      <c s="39" r="I226"/>
      <c s="49" r="J226">
        <v>0.0000034334</v>
      </c>
      <c s="49" r="K226">
        <v>0.0050015</v>
      </c>
      <c s="39" r="L226"/>
      <c s="39" r="M226"/>
      <c s="39" r="N226"/>
      <c s="39" r="O226"/>
      <c s="39" r="P226"/>
      <c s="39" r="Q226"/>
      <c s="39" r="R226"/>
      <c s="39" r="S226"/>
      <c s="39" r="T226"/>
      <c s="39" r="U226"/>
      <c s="39" r="V226"/>
      <c s="39" r="W226"/>
    </row>
    <row r="227">
      <c s="11" r="A227">
        <v>16</v>
      </c>
      <c s="11" r="B227">
        <v>15</v>
      </c>
      <c s="11" r="C227">
        <v>23</v>
      </c>
      <c s="11" r="D227">
        <v>13</v>
      </c>
      <c s="26" r="E227">
        <f>((1/(INDEX(E0!J$13:J$82,C227,1)-INDEX(E0!J$13:J$82,D227,1))))*100000000</f>
        <v>21552.4208756749</v>
      </c>
      <c s="39" r="F227"/>
      <c s="35" r="G227">
        <v>0.0028087</v>
      </c>
      <c s="35" r="H227">
        <v>0.0000023609</v>
      </c>
      <c s="39" r="I227"/>
      <c s="49" r="J227">
        <v>0.0016437</v>
      </c>
      <c s="49" r="K227">
        <v>0.0000021952</v>
      </c>
      <c s="39" r="L227"/>
      <c s="39" r="M227"/>
      <c s="39" r="N227"/>
      <c s="39" r="O227"/>
      <c s="39" r="P227"/>
      <c s="39" r="Q227"/>
      <c s="39" r="R227"/>
      <c s="39" r="S227"/>
      <c s="39" r="T227"/>
      <c s="39" r="U227"/>
      <c s="39" r="V227"/>
      <c s="39" r="W227"/>
    </row>
    <row r="228">
      <c s="11" r="A228">
        <v>16</v>
      </c>
      <c s="11" r="B228">
        <v>15</v>
      </c>
      <c s="11" r="C228">
        <v>23</v>
      </c>
      <c s="11" r="D228">
        <v>14</v>
      </c>
      <c s="26" r="E228">
        <f>((1/(INDEX(E0!J$13:J$82,C228,1)-INDEX(E0!J$13:J$82,D228,1))))*100000000</f>
        <v>22888.7947905103</v>
      </c>
      <c s="39" r="F228"/>
      <c s="35" r="G228">
        <v>0.00422</v>
      </c>
      <c s="35" r="H228">
        <v>0.000027026</v>
      </c>
      <c s="39" r="I228"/>
      <c s="49" r="J228">
        <v>0.0023841</v>
      </c>
      <c s="49" r="K228">
        <v>0.000023432</v>
      </c>
      <c s="39" r="L228"/>
      <c s="39" r="M228"/>
      <c s="39" r="N228"/>
      <c s="39" r="O228"/>
      <c s="39" r="P228"/>
      <c s="39" r="Q228"/>
      <c s="39" r="R228"/>
      <c s="39" r="S228"/>
      <c s="39" r="T228"/>
      <c s="39" r="U228"/>
      <c s="39" r="V228"/>
      <c s="39" r="W228"/>
    </row>
    <row r="229">
      <c s="11" r="A229">
        <v>16</v>
      </c>
      <c s="11" r="B229">
        <v>15</v>
      </c>
      <c s="11" r="C229">
        <v>23</v>
      </c>
      <c s="11" r="D229">
        <v>15</v>
      </c>
      <c s="26" r="E229">
        <f>((1/(INDEX(E0!J$13:J$82,C229,1)-INDEX(E0!J$13:J$82,D229,1))))*100000000</f>
        <v>24853.8593072733</v>
      </c>
      <c s="39" r="F229"/>
      <c s="35" r="G229">
        <v>0.00092726</v>
      </c>
      <c s="35" r="H229">
        <v>0.0042006</v>
      </c>
      <c s="39" r="I229"/>
      <c s="49" r="J229">
        <v>0.0010806</v>
      </c>
      <c s="49" r="K229">
        <v>0.0043283</v>
      </c>
      <c s="39" r="L229"/>
      <c s="39" r="M229"/>
      <c s="39" r="N229"/>
      <c s="39" r="O229"/>
      <c s="39" r="P229"/>
      <c s="39" r="Q229"/>
      <c s="39" r="R229"/>
      <c s="39" r="S229"/>
      <c s="39" r="T229"/>
      <c s="39" r="U229"/>
      <c s="39" r="V229"/>
      <c s="39" r="W229"/>
    </row>
    <row r="230">
      <c s="11" r="A230">
        <v>16</v>
      </c>
      <c s="11" r="B230">
        <v>15</v>
      </c>
      <c s="11" r="C230">
        <v>23</v>
      </c>
      <c s="11" r="D230">
        <v>16</v>
      </c>
      <c s="26" r="E230">
        <f>((1/(INDEX(E0!J$13:J$82,C230,1)-INDEX(E0!J$13:J$82,D230,1))))*100000000</f>
        <v>25432.7380377117</v>
      </c>
      <c s="39" r="F230"/>
      <c s="35" r="G230">
        <v>0.0021794</v>
      </c>
      <c s="35" r="H230">
        <v>0.000018931</v>
      </c>
      <c s="39" r="I230"/>
      <c s="49" r="J230">
        <v>0.0011857</v>
      </c>
      <c s="49" r="K230">
        <v>0.000018654</v>
      </c>
      <c s="39" r="L230"/>
      <c s="39" r="M230"/>
      <c s="39" r="N230"/>
      <c s="39" r="O230"/>
      <c s="39" r="P230"/>
      <c s="39" r="Q230"/>
      <c s="39" r="R230"/>
      <c s="39" r="S230"/>
      <c s="39" r="T230"/>
      <c s="39" r="U230"/>
      <c s="39" r="V230"/>
      <c s="39" r="W230"/>
    </row>
    <row r="231">
      <c s="11" r="A231">
        <v>16</v>
      </c>
      <c s="11" r="B231">
        <v>15</v>
      </c>
      <c s="11" r="C231">
        <v>23</v>
      </c>
      <c s="11" r="D231">
        <v>17</v>
      </c>
      <c s="26" r="E231">
        <f>((1/(INDEX(E0!J$13:J$82,C231,1)-INDEX(E0!J$13:J$82,D231,1))))*100000000</f>
        <v>25725.8549987909</v>
      </c>
      <c s="39" r="F231"/>
      <c s="35" r="G231">
        <v>0.00032513</v>
      </c>
      <c s="35" r="H231">
        <v>0.00041461</v>
      </c>
      <c s="39" r="I231"/>
      <c s="49" r="J231">
        <v>0.00036749</v>
      </c>
      <c s="49" r="K231">
        <v>0.0004245</v>
      </c>
      <c s="39" r="L231"/>
      <c s="39" r="M231"/>
      <c s="39" r="N231"/>
      <c s="39" r="O231"/>
      <c s="39" r="P231"/>
      <c s="39" r="Q231"/>
      <c s="39" r="R231"/>
      <c s="39" r="S231"/>
      <c s="39" r="T231"/>
      <c s="39" r="U231"/>
      <c s="39" r="V231"/>
      <c s="39" r="W231"/>
    </row>
    <row r="232">
      <c s="11" r="A232">
        <v>16</v>
      </c>
      <c s="11" r="B232">
        <v>15</v>
      </c>
      <c s="11" r="C232">
        <v>23</v>
      </c>
      <c s="11" r="D232">
        <v>18</v>
      </c>
      <c s="26" r="E232">
        <f>((1/(INDEX(E0!J$13:J$82,C232,1)-INDEX(E0!J$13:J$82,D232,1))))*100000000</f>
        <v>27086.83769296</v>
      </c>
      <c s="39" r="F232"/>
      <c s="35" r="G232">
        <v>0.00069224</v>
      </c>
      <c s="39" r="H232"/>
      <c s="39" r="I232"/>
      <c s="49" r="J232">
        <v>0.00081577</v>
      </c>
      <c s="39" r="K232"/>
      <c s="39" r="L232"/>
      <c s="39" r="M232"/>
      <c s="39" r="N232"/>
      <c s="39" r="O232"/>
      <c s="39" r="P232"/>
      <c s="39" r="Q232"/>
      <c s="39" r="R232"/>
      <c s="39" r="S232"/>
      <c s="39" r="T232"/>
      <c s="39" r="U232"/>
      <c s="39" r="V232"/>
      <c s="39" r="W232"/>
    </row>
    <row r="233">
      <c s="11" r="A233">
        <v>16</v>
      </c>
      <c s="11" r="B233">
        <v>15</v>
      </c>
      <c s="11" r="C233">
        <v>23</v>
      </c>
      <c s="11" r="D233">
        <v>20</v>
      </c>
      <c s="26" r="E233">
        <f>((1/(INDEX(E0!J$13:J$82,C233,1)-INDEX(E0!J$13:J$82,D233,1))))*100000000</f>
        <v>79178.444460281</v>
      </c>
      <c s="39" r="F233"/>
      <c s="35" r="G233">
        <v>0.000000018922</v>
      </c>
      <c s="35" r="H233">
        <v>0.00000030532</v>
      </c>
      <c s="39" r="I233"/>
      <c s="49" r="J233">
        <v>0.0000000041606</v>
      </c>
      <c s="49" r="K233">
        <v>0.00000025822</v>
      </c>
      <c s="39" r="L233"/>
      <c s="39" r="M233"/>
      <c s="39" r="N233"/>
      <c s="39" r="O233"/>
      <c s="39" r="P233"/>
      <c s="39" r="Q233"/>
      <c s="39" r="R233"/>
      <c s="39" r="S233"/>
      <c s="39" r="T233"/>
      <c s="39" r="U233"/>
      <c s="39" r="V233"/>
      <c s="39" r="W233"/>
    </row>
    <row r="234">
      <c s="11" r="A234">
        <v>16</v>
      </c>
      <c s="11" r="B234">
        <v>15</v>
      </c>
      <c s="11" r="C234">
        <v>23</v>
      </c>
      <c s="11" r="D234">
        <v>21</v>
      </c>
      <c s="26" r="E234">
        <f>((1/(INDEX(E0!J$13:J$82,C234,1)-INDEX(E0!J$13:J$82,D234,1))))*100000000</f>
        <v>135317.99729364</v>
      </c>
      <c s="39" r="F234"/>
      <c s="35" r="G234">
        <v>0.0000000074371</v>
      </c>
      <c s="35" r="H234">
        <v>0.000000002</v>
      </c>
      <c s="39" r="I234"/>
      <c s="49" r="J234">
        <v>0.0000000008133</v>
      </c>
      <c s="49" r="K234">
        <v>0.00000000039018</v>
      </c>
      <c s="39" r="L234"/>
      <c s="39" r="M234"/>
      <c s="39" r="N234"/>
      <c s="39" r="O234"/>
      <c s="39" r="P234"/>
      <c s="39" r="Q234"/>
      <c s="39" r="R234"/>
      <c s="39" r="S234"/>
      <c s="39" r="T234"/>
      <c s="39" r="U234"/>
      <c s="39" r="V234"/>
      <c s="39" r="W234"/>
    </row>
    <row r="235">
      <c s="11" r="A235">
        <v>16</v>
      </c>
      <c s="11" r="B235">
        <v>15</v>
      </c>
      <c s="11" r="C235">
        <v>23</v>
      </c>
      <c s="11" r="D235">
        <v>22</v>
      </c>
      <c s="26" r="E235">
        <f>((1/(INDEX(E0!J$13:J$82,C235,1)-INDEX(E0!J$13:J$82,D235,1))))*100000000</f>
        <v>2615062.76150691</v>
      </c>
      <c s="39" r="F235"/>
      <c s="35" r="G235">
        <v>0.000000000000035</v>
      </c>
      <c s="35" r="H235">
        <v>0.0000016123</v>
      </c>
      <c s="39" r="I235"/>
      <c s="49" r="J235">
        <v>0.000000000000034</v>
      </c>
      <c s="49" r="K235">
        <v>0.000001602</v>
      </c>
      <c s="39" r="L235"/>
      <c s="39" r="M235"/>
      <c s="39" r="N235"/>
      <c s="39" r="O235"/>
      <c s="39" r="P235"/>
      <c s="39" r="Q235"/>
      <c s="39" r="R235"/>
      <c s="39" r="S235"/>
      <c s="39" r="T235"/>
      <c s="39" r="U235"/>
      <c s="39" r="V235"/>
      <c s="39" r="W235"/>
    </row>
    <row r="236">
      <c s="11" r="A236">
        <v>16</v>
      </c>
      <c s="11" r="B236">
        <v>15</v>
      </c>
      <c s="11" r="C236">
        <v>24</v>
      </c>
      <c s="11" r="D236">
        <v>1</v>
      </c>
      <c s="26" r="E236">
        <f>((1/(INDEX(E0!J$13:J$82,C236,1)-INDEX(E0!J$13:J$82,D236,1))))*100000000</f>
        <v>875.41880035409</v>
      </c>
      <c s="35" r="F236">
        <v>803100</v>
      </c>
      <c s="39" r="G236"/>
      <c s="39" r="H236"/>
      <c s="49" r="I236">
        <v>707940</v>
      </c>
      <c s="39" r="J236"/>
      <c s="39" r="K236"/>
      <c s="22" r="L236">
        <v>855690.49105</v>
      </c>
      <c s="39" r="M236"/>
      <c s="39" r="N236"/>
      <c s="39" r="O236"/>
      <c s="39" r="P236"/>
      <c s="39" r="Q236"/>
      <c s="39" r="R236"/>
      <c s="39" r="S236"/>
      <c s="39" r="T236"/>
      <c s="39" r="U236"/>
      <c s="39" r="V236"/>
      <c s="39" r="W236"/>
    </row>
    <row r="237">
      <c s="11" r="A237">
        <v>16</v>
      </c>
      <c s="11" r="B237">
        <v>15</v>
      </c>
      <c s="11" r="C237">
        <v>24</v>
      </c>
      <c s="11" r="D237">
        <v>2</v>
      </c>
      <c s="26" r="E237">
        <f>((1/(INDEX(E0!J$13:J$82,C237,1)-INDEX(E0!J$13:J$82,D237,1))))*100000000</f>
        <v>1006.25791799199</v>
      </c>
      <c s="35" r="F237">
        <v>642770</v>
      </c>
      <c s="39" r="G237"/>
      <c s="39" r="H237"/>
      <c s="49" r="I237">
        <v>1585000</v>
      </c>
      <c s="39" r="J237"/>
      <c s="39" r="K237"/>
      <c s="22" r="L237">
        <v>1040679.75966</v>
      </c>
      <c s="39" r="M237"/>
      <c s="39" r="N237"/>
      <c s="39" r="O237"/>
      <c s="39" r="P237"/>
      <c s="39" r="Q237"/>
      <c s="39" r="R237"/>
      <c s="39" r="S237"/>
      <c s="39" r="T237"/>
      <c s="39" r="U237"/>
      <c s="39" r="V237"/>
      <c s="39" r="W237"/>
    </row>
    <row r="238">
      <c s="11" r="A238">
        <v>16</v>
      </c>
      <c s="11" r="B238">
        <v>15</v>
      </c>
      <c s="11" r="C238">
        <v>24</v>
      </c>
      <c s="11" r="D238">
        <v>3</v>
      </c>
      <c s="26" r="E238">
        <f>((1/(INDEX(E0!J$13:J$82,C238,1)-INDEX(E0!J$13:J$82,D238,1))))*100000000</f>
        <v>1006.57991222824</v>
      </c>
      <c s="35" r="F238">
        <v>48890</v>
      </c>
      <c s="39" r="G238"/>
      <c s="39" r="H238"/>
      <c s="49" r="I238">
        <v>6984.6</v>
      </c>
      <c s="39" r="J238"/>
      <c s="39" r="K238"/>
      <c s="22" r="L238">
        <v>50990.7424413</v>
      </c>
      <c s="39" r="M238"/>
      <c s="39" r="N238"/>
      <c s="39" r="O238"/>
      <c s="39" r="P238"/>
      <c s="39" r="Q238"/>
      <c s="39" r="R238"/>
      <c s="39" r="S238"/>
      <c s="39" r="T238"/>
      <c s="39" r="U238"/>
      <c s="39" r="V238"/>
      <c s="39" r="W238"/>
    </row>
    <row r="239">
      <c s="11" r="A239">
        <v>16</v>
      </c>
      <c s="11" r="B239">
        <v>15</v>
      </c>
      <c s="11" r="C239">
        <v>24</v>
      </c>
      <c s="11" r="D239">
        <v>5</v>
      </c>
      <c s="26" r="E239">
        <f>((1/(INDEX(E0!J$13:J$82,C239,1)-INDEX(E0!J$13:J$82,D239,1))))*100000000</f>
        <v>1115.33077922585</v>
      </c>
      <c s="35" r="F239">
        <v>17704</v>
      </c>
      <c s="39" r="G239"/>
      <c s="39" r="H239"/>
      <c s="49" r="I239">
        <v>15579</v>
      </c>
      <c s="39" r="J239"/>
      <c s="39" r="K239"/>
      <c s="22" r="L239">
        <v>34804.8981717</v>
      </c>
      <c s="39" r="M239"/>
      <c s="39" r="N239"/>
      <c s="39" r="O239"/>
      <c s="39" r="P239"/>
      <c s="39" r="Q239"/>
      <c s="39" r="R239"/>
      <c s="39" r="S239"/>
      <c s="39" r="T239"/>
      <c s="39" r="U239"/>
      <c s="39" r="V239"/>
      <c s="39" r="W239"/>
    </row>
    <row r="240">
      <c s="11" r="A240">
        <v>16</v>
      </c>
      <c s="11" r="B240">
        <v>15</v>
      </c>
      <c s="11" r="C240">
        <v>24</v>
      </c>
      <c s="11" r="D240">
        <v>6</v>
      </c>
      <c s="26" r="E240">
        <f>((1/(INDEX(E0!J$13:J$82,C240,1)-INDEX(E0!J$13:J$82,D240,1))))*100000000</f>
        <v>2870.6224801317</v>
      </c>
      <c s="39" r="F240"/>
      <c s="35" r="G240">
        <v>3.0158</v>
      </c>
      <c s="35" r="H240">
        <v>0.16605</v>
      </c>
      <c s="39" r="I240"/>
      <c s="49" r="J240">
        <v>2.6313</v>
      </c>
      <c s="49" r="K240">
        <v>0.15614</v>
      </c>
      <c s="39" r="L240"/>
      <c s="39" r="M240"/>
      <c s="39" r="N240"/>
      <c s="39" r="O240"/>
      <c s="39" r="P240"/>
      <c s="39" r="Q240"/>
      <c s="39" r="R240"/>
      <c s="39" r="S240"/>
      <c s="39" r="T240"/>
      <c s="39" r="U240"/>
      <c s="39" r="V240"/>
      <c s="39" r="W240"/>
    </row>
    <row r="241">
      <c s="11" r="A241">
        <v>16</v>
      </c>
      <c s="11" r="B241">
        <v>15</v>
      </c>
      <c s="11" r="C241">
        <v>24</v>
      </c>
      <c s="11" r="D241">
        <v>7</v>
      </c>
      <c s="26" r="E241">
        <f>((1/(INDEX(E0!J$13:J$82,C241,1)-INDEX(E0!J$13:J$82,D241,1))))*100000000</f>
        <v>2900.71911727636</v>
      </c>
      <c s="39" r="F241"/>
      <c s="35" r="G241">
        <v>0.086159</v>
      </c>
      <c s="35" r="H241">
        <v>0.004383</v>
      </c>
      <c s="39" r="I241"/>
      <c s="49" r="J241">
        <v>0.075002</v>
      </c>
      <c s="49" r="K241">
        <v>0.0041154</v>
      </c>
      <c s="39" r="L241"/>
      <c s="39" r="M241"/>
      <c s="39" r="N241"/>
      <c s="39" r="O241"/>
      <c s="39" r="P241"/>
      <c s="39" r="Q241"/>
      <c s="39" r="R241"/>
      <c s="39" r="S241"/>
      <c s="39" r="T241"/>
      <c s="39" r="U241"/>
      <c s="39" r="V241"/>
      <c s="39" r="W241"/>
    </row>
    <row r="242">
      <c s="11" r="A242">
        <v>16</v>
      </c>
      <c s="11" r="B242">
        <v>15</v>
      </c>
      <c s="11" r="C242">
        <v>24</v>
      </c>
      <c s="11" r="D242">
        <v>8</v>
      </c>
      <c s="26" r="E242">
        <f>((1/(INDEX(E0!J$13:J$82,C242,1)-INDEX(E0!J$13:J$82,D242,1))))*100000000</f>
        <v>2918.13777287142</v>
      </c>
      <c s="39" r="F242"/>
      <c s="35" r="G242">
        <v>1.831</v>
      </c>
      <c s="39" r="H242"/>
      <c s="39" r="I242"/>
      <c s="49" r="J242">
        <v>1.6044</v>
      </c>
      <c s="39" r="K242"/>
      <c s="39" r="L242"/>
      <c s="39" r="M242"/>
      <c s="39" r="N242"/>
      <c s="39" r="O242"/>
      <c s="39" r="P242"/>
      <c s="39" r="Q242"/>
      <c s="39" r="R242"/>
      <c s="39" r="S242"/>
      <c s="39" r="T242"/>
      <c s="39" r="U242"/>
      <c s="39" r="V242"/>
      <c s="39" r="W242"/>
    </row>
    <row r="243">
      <c s="11" r="A243">
        <v>16</v>
      </c>
      <c s="11" r="B243">
        <v>15</v>
      </c>
      <c s="11" r="C243">
        <v>24</v>
      </c>
      <c s="11" r="D243">
        <v>9</v>
      </c>
      <c s="26" r="E243">
        <f>((1/(INDEX(E0!J$13:J$82,C243,1)-INDEX(E0!J$13:J$82,D243,1))))*100000000</f>
        <v>6119.83868105237</v>
      </c>
      <c s="39" r="F243"/>
      <c s="35" r="G243">
        <v>0.00033926</v>
      </c>
      <c s="35" r="H243">
        <v>0.00042609</v>
      </c>
      <c s="39" r="I243"/>
      <c s="49" r="J243">
        <v>0.00076022</v>
      </c>
      <c s="49" r="K243">
        <v>0.00031539</v>
      </c>
      <c s="39" r="L243"/>
      <c s="39" r="M243"/>
      <c s="39" r="N243"/>
      <c s="39" r="O243"/>
      <c s="39" r="P243"/>
      <c s="39" r="Q243"/>
      <c s="39" r="R243"/>
      <c s="39" r="S243"/>
      <c s="39" r="T243"/>
      <c s="39" r="U243"/>
      <c s="39" r="V243"/>
      <c s="39" r="W243"/>
    </row>
    <row r="244">
      <c s="11" r="A244">
        <v>16</v>
      </c>
      <c s="11" r="B244">
        <v>15</v>
      </c>
      <c s="11" r="C244">
        <v>24</v>
      </c>
      <c s="11" r="D244">
        <v>10</v>
      </c>
      <c s="26" r="E244">
        <f>((1/(INDEX(E0!J$13:J$82,C244,1)-INDEX(E0!J$13:J$82,D244,1))))*100000000</f>
        <v>6130.38845819504</v>
      </c>
      <c s="39" r="F244"/>
      <c s="35" r="G244">
        <v>0.00016087</v>
      </c>
      <c s="35" r="H244">
        <v>0.013591</v>
      </c>
      <c s="39" r="I244"/>
      <c s="49" r="J244">
        <v>0.00028752</v>
      </c>
      <c s="49" r="K244">
        <v>0.010081</v>
      </c>
      <c s="39" r="L244"/>
      <c s="39" r="M244"/>
      <c s="39" r="N244"/>
      <c s="39" r="O244"/>
      <c s="39" r="P244"/>
      <c s="39" r="Q244"/>
      <c s="39" r="R244"/>
      <c s="39" r="S244"/>
      <c s="39" r="T244"/>
      <c s="39" r="U244"/>
      <c s="39" r="V244"/>
      <c s="39" r="W244"/>
    </row>
    <row r="245">
      <c s="11" r="A245">
        <v>16</v>
      </c>
      <c s="11" r="B245">
        <v>15</v>
      </c>
      <c s="11" r="C245">
        <v>24</v>
      </c>
      <c s="11" r="D245">
        <v>11</v>
      </c>
      <c s="26" r="E245">
        <f>((1/(INDEX(E0!J$13:J$82,C245,1)-INDEX(E0!J$13:J$82,D245,1))))*100000000</f>
        <v>11584.8275830111</v>
      </c>
      <c s="39" r="F245"/>
      <c s="35" r="G245">
        <v>0.0000025048</v>
      </c>
      <c s="35" r="H245">
        <v>0.0055243</v>
      </c>
      <c s="39" r="I245"/>
      <c s="49" r="J245">
        <v>0.000014638</v>
      </c>
      <c s="49" r="K245">
        <v>0.0053842</v>
      </c>
      <c s="39" r="L245"/>
      <c s="39" r="M245"/>
      <c s="39" r="N245"/>
      <c s="39" r="O245"/>
      <c s="39" r="P245"/>
      <c s="39" r="Q245"/>
      <c s="39" r="R245"/>
      <c s="39" r="S245"/>
      <c s="39" r="T245"/>
      <c s="39" r="U245"/>
      <c s="39" r="V245"/>
      <c s="39" r="W245"/>
    </row>
    <row r="246">
      <c s="11" r="A246">
        <v>16</v>
      </c>
      <c s="11" r="B246">
        <v>15</v>
      </c>
      <c s="11" r="C246">
        <v>24</v>
      </c>
      <c s="11" r="D246">
        <v>12</v>
      </c>
      <c s="26" r="E246">
        <f>((1/(INDEX(E0!J$13:J$82,C246,1)-INDEX(E0!J$13:J$82,D246,1))))*100000000</f>
        <v>12214.7847754923</v>
      </c>
      <c s="39" r="F246"/>
      <c s="35" r="G246">
        <v>0.000068532</v>
      </c>
      <c s="39" r="H246"/>
      <c s="39" r="I246"/>
      <c s="49" r="J246">
        <v>0.00014129</v>
      </c>
      <c s="39" r="K246"/>
      <c s="39" r="L246"/>
      <c s="39" r="M246"/>
      <c s="39" r="N246"/>
      <c s="39" r="O246"/>
      <c s="39" r="P246"/>
      <c s="39" r="Q246"/>
      <c s="39" r="R246"/>
      <c s="39" r="S246"/>
      <c s="39" r="T246"/>
      <c s="39" r="U246"/>
      <c s="39" r="V246"/>
      <c s="39" r="W246"/>
    </row>
    <row r="247">
      <c s="11" r="A247">
        <v>16</v>
      </c>
      <c s="11" r="B247">
        <v>15</v>
      </c>
      <c s="11" r="C247">
        <v>24</v>
      </c>
      <c s="11" r="D247">
        <v>13</v>
      </c>
      <c s="26" r="E247">
        <f>((1/(INDEX(E0!J$13:J$82,C247,1)-INDEX(E0!J$13:J$82,D247,1))))*100000000</f>
        <v>21411.6715021359</v>
      </c>
      <c s="39" r="F247"/>
      <c s="35" r="G247">
        <v>0.0047585</v>
      </c>
      <c s="39" r="H247"/>
      <c s="39" r="I247"/>
      <c s="49" r="J247">
        <v>0.0027197</v>
      </c>
      <c s="39" r="K247"/>
      <c s="39" r="L247"/>
      <c s="39" r="M247"/>
      <c s="39" r="N247"/>
      <c s="39" r="O247"/>
      <c s="39" r="P247"/>
      <c s="39" r="Q247"/>
      <c s="39" r="R247"/>
      <c s="39" r="S247"/>
      <c s="39" r="T247"/>
      <c s="39" r="U247"/>
      <c s="39" r="V247"/>
      <c s="39" r="W247"/>
    </row>
    <row r="248">
      <c s="11" r="A248">
        <v>16</v>
      </c>
      <c s="11" r="B248">
        <v>15</v>
      </c>
      <c s="11" r="C248">
        <v>24</v>
      </c>
      <c s="11" r="D248">
        <v>14</v>
      </c>
      <c s="26" r="E248">
        <f>((1/(INDEX(E0!J$13:J$82,C248,1)-INDEX(E0!J$13:J$82,D248,1))))*100000000</f>
        <v>22730.1139915217</v>
      </c>
      <c s="39" r="F248"/>
      <c s="35" r="G248">
        <v>0.00023237</v>
      </c>
      <c s="35" r="H248">
        <v>0.00000045129</v>
      </c>
      <c s="39" r="I248"/>
      <c s="49" r="J248">
        <v>0.00012328</v>
      </c>
      <c s="49" r="K248">
        <v>0.00000028751</v>
      </c>
      <c s="39" r="L248"/>
      <c s="39" r="M248"/>
      <c s="39" r="N248"/>
      <c s="39" r="O248"/>
      <c s="39" r="P248"/>
      <c s="39" r="Q248"/>
      <c s="39" r="R248"/>
      <c s="39" r="S248"/>
      <c s="39" r="T248"/>
      <c s="39" r="U248"/>
      <c s="39" r="V248"/>
      <c s="39" r="W248"/>
    </row>
    <row r="249">
      <c s="11" r="A249">
        <v>16</v>
      </c>
      <c s="11" r="B249">
        <v>15</v>
      </c>
      <c s="11" r="C249">
        <v>24</v>
      </c>
      <c s="11" r="D249">
        <v>15</v>
      </c>
      <c s="26" r="E249">
        <f>((1/(INDEX(E0!J$13:J$82,C249,1)-INDEX(E0!J$13:J$82,D249,1))))*100000000</f>
        <v>24666.8738684072</v>
      </c>
      <c s="39" r="F249"/>
      <c s="35" r="G249">
        <v>0.00018736</v>
      </c>
      <c s="35" r="H249">
        <v>0.00064557</v>
      </c>
      <c s="39" r="I249"/>
      <c s="49" r="J249">
        <v>0.00020962</v>
      </c>
      <c s="49" r="K249">
        <v>0.00061652</v>
      </c>
      <c s="39" r="L249"/>
      <c s="39" r="M249"/>
      <c s="39" r="N249"/>
      <c s="39" r="O249"/>
      <c s="39" r="P249"/>
      <c s="39" r="Q249"/>
      <c s="39" r="R249"/>
      <c s="39" r="S249"/>
      <c s="39" r="T249"/>
      <c s="39" r="U249"/>
      <c s="39" r="V249"/>
      <c s="39" r="W249"/>
    </row>
    <row r="250">
      <c s="11" r="A250">
        <v>16</v>
      </c>
      <c s="11" r="B250">
        <v>15</v>
      </c>
      <c s="11" r="C250">
        <v>24</v>
      </c>
      <c s="11" r="D250">
        <v>16</v>
      </c>
      <c s="26" r="E250">
        <f>((1/(INDEX(E0!J$13:J$82,C250,1)-INDEX(E0!J$13:J$82,D250,1))))*100000000</f>
        <v>25236.9751971009</v>
      </c>
      <c s="39" r="F250"/>
      <c s="35" r="G250">
        <v>0.0040326</v>
      </c>
      <c s="35" r="H250">
        <v>0.000016613</v>
      </c>
      <c s="39" r="I250"/>
      <c s="49" r="J250">
        <v>0.0020747</v>
      </c>
      <c s="49" r="K250">
        <v>0.000010479</v>
      </c>
      <c s="39" r="L250"/>
      <c s="39" r="M250"/>
      <c s="39" r="N250"/>
      <c s="39" r="O250"/>
      <c s="39" r="P250"/>
      <c s="39" r="Q250"/>
      <c s="39" r="R250"/>
      <c s="39" r="S250"/>
      <c s="39" r="T250"/>
      <c s="39" r="U250"/>
      <c s="39" r="V250"/>
      <c s="39" r="W250"/>
    </row>
    <row r="251">
      <c s="11" r="A251">
        <v>16</v>
      </c>
      <c s="11" r="B251">
        <v>15</v>
      </c>
      <c s="11" r="C251">
        <v>24</v>
      </c>
      <c s="11" r="D251">
        <v>17</v>
      </c>
      <c s="26" r="E251">
        <f>((1/(INDEX(E0!J$13:J$82,C251,1)-INDEX(E0!J$13:J$82,D251,1))))*100000000</f>
        <v>25525.5715175463</v>
      </c>
      <c s="39" r="F251"/>
      <c s="35" r="G251">
        <v>0.00073418</v>
      </c>
      <c s="35" r="H251">
        <v>0.0033878</v>
      </c>
      <c s="39" r="I251"/>
      <c s="49" r="J251">
        <v>0.00084644</v>
      </c>
      <c s="49" r="K251">
        <v>0.0034012</v>
      </c>
      <c s="39" r="L251"/>
      <c s="39" r="M251"/>
      <c s="39" r="N251"/>
      <c s="39" r="O251"/>
      <c s="39" r="P251"/>
      <c s="39" r="Q251"/>
      <c s="39" r="R251"/>
      <c s="39" r="S251"/>
      <c s="39" r="T251"/>
      <c s="39" r="U251"/>
      <c s="39" r="V251"/>
      <c s="39" r="W251"/>
    </row>
    <row r="252">
      <c s="11" r="A252">
        <v>16</v>
      </c>
      <c s="11" r="B252">
        <v>15</v>
      </c>
      <c s="11" r="C252">
        <v>24</v>
      </c>
      <c s="11" r="D252">
        <v>18</v>
      </c>
      <c s="26" r="E252">
        <f>((1/(INDEX(E0!J$13:J$82,C252,1)-INDEX(E0!J$13:J$82,D252,1))))*100000000</f>
        <v>26864.8937627777</v>
      </c>
      <c s="39" r="F252"/>
      <c s="35" r="G252">
        <v>0.00053606</v>
      </c>
      <c s="35" r="H252">
        <v>0.00038079</v>
      </c>
      <c s="39" r="I252"/>
      <c s="49" r="J252">
        <v>0.00060439</v>
      </c>
      <c s="49" r="K252">
        <v>0.00037573</v>
      </c>
      <c s="39" r="L252"/>
      <c s="39" r="M252"/>
      <c s="39" r="N252"/>
      <c s="39" r="O252"/>
      <c s="39" r="P252"/>
      <c s="39" r="Q252"/>
      <c s="39" r="R252"/>
      <c s="39" r="S252"/>
      <c s="39" r="T252"/>
      <c s="39" r="U252"/>
      <c s="39" r="V252"/>
      <c s="39" r="W252"/>
    </row>
    <row r="253">
      <c s="11" r="A253">
        <v>16</v>
      </c>
      <c s="11" r="B253">
        <v>15</v>
      </c>
      <c s="11" r="C253">
        <v>24</v>
      </c>
      <c s="11" r="D253">
        <v>19</v>
      </c>
      <c s="26" r="E253">
        <f>((1/(INDEX(E0!J$13:J$82,C253,1)-INDEX(E0!J$13:J$82,D253,1))))*100000000</f>
        <v>28864.3605966841</v>
      </c>
      <c s="39" r="F253"/>
      <c s="35" r="G253">
        <v>0.00032714</v>
      </c>
      <c s="39" r="H253"/>
      <c s="39" r="I253"/>
      <c s="49" r="J253">
        <v>0.00037384</v>
      </c>
      <c s="39" r="K253"/>
      <c s="39" r="L253"/>
      <c s="39" r="M253"/>
      <c s="39" r="N253"/>
      <c s="39" r="O253"/>
      <c s="39" r="P253"/>
      <c s="39" r="Q253"/>
      <c s="39" r="R253"/>
      <c s="39" r="S253"/>
      <c s="39" r="T253"/>
      <c s="39" r="U253"/>
      <c s="39" r="V253"/>
      <c s="39" r="W253"/>
    </row>
    <row r="254">
      <c s="11" r="A254">
        <v>16</v>
      </c>
      <c s="11" r="B254">
        <v>15</v>
      </c>
      <c s="11" r="C254">
        <v>24</v>
      </c>
      <c s="11" r="D254">
        <v>20</v>
      </c>
      <c s="26" r="E254">
        <f>((1/(INDEX(E0!J$13:J$82,C254,1)-INDEX(E0!J$13:J$82,D254,1))))*100000000</f>
        <v>77311.4181233434</v>
      </c>
      <c s="39" r="F254"/>
      <c s="35" r="G254">
        <v>0.00000017949</v>
      </c>
      <c s="39" r="H254"/>
      <c s="39" r="I254"/>
      <c s="49" r="J254">
        <v>0.00000016883</v>
      </c>
      <c s="39" r="K254"/>
      <c s="39" r="L254"/>
      <c s="39" r="M254"/>
      <c s="39" r="N254"/>
      <c s="39" r="O254"/>
      <c s="39" r="P254"/>
      <c s="39" r="Q254"/>
      <c s="39" r="R254"/>
      <c s="39" r="S254"/>
      <c s="39" r="T254"/>
      <c s="39" r="U254"/>
      <c s="39" r="V254"/>
      <c s="39" r="W254"/>
    </row>
    <row r="255">
      <c s="11" r="A255">
        <v>16</v>
      </c>
      <c s="11" r="B255">
        <v>15</v>
      </c>
      <c s="11" r="C255">
        <v>24</v>
      </c>
      <c s="11" r="D255">
        <v>21</v>
      </c>
      <c s="26" r="E255">
        <f>((1/(INDEX(E0!J$13:J$82,C255,1)-INDEX(E0!J$13:J$82,D255,1))))*100000000</f>
        <v>129954.515919428</v>
      </c>
      <c s="39" r="F255"/>
      <c s="35" r="G255">
        <v>0.000000021687</v>
      </c>
      <c s="35" r="H255">
        <v>0.00000000044395</v>
      </c>
      <c s="39" r="I255"/>
      <c s="49" r="J255">
        <v>0.0000000076636</v>
      </c>
      <c s="49" r="K255">
        <v>0.00000000040461</v>
      </c>
      <c s="39" r="L255"/>
      <c s="39" r="M255"/>
      <c s="39" r="N255"/>
      <c s="39" r="O255"/>
      <c s="39" r="P255"/>
      <c s="39" r="Q255"/>
      <c s="39" r="R255"/>
      <c s="39" r="S255"/>
      <c s="39" r="T255"/>
      <c s="39" r="U255"/>
      <c s="39" r="V255"/>
      <c s="39" r="W255"/>
    </row>
    <row r="256">
      <c s="11" r="A256">
        <v>16</v>
      </c>
      <c s="11" r="B256">
        <v>15</v>
      </c>
      <c s="11" r="C256">
        <v>24</v>
      </c>
      <c s="11" r="D256">
        <v>22</v>
      </c>
      <c s="26" r="E256">
        <f>((1/(INDEX(E0!J$13:J$82,C256,1)-INDEX(E0!J$13:J$82,D256,1))))*100000000</f>
        <v>1454757.05557192</v>
      </c>
      <c s="39" r="F256"/>
      <c s="35" r="G256">
        <v>0.000000000000619</v>
      </c>
      <c s="39" r="H256"/>
      <c s="39" r="I256"/>
      <c s="49" r="J256">
        <v>0.000000000000299</v>
      </c>
      <c s="39" r="K256"/>
      <c s="39" r="L256"/>
      <c s="39" r="M256"/>
      <c s="39" r="N256"/>
      <c s="39" r="O256"/>
      <c s="39" r="P256"/>
      <c s="39" r="Q256"/>
      <c s="39" r="R256"/>
      <c s="39" r="S256"/>
      <c s="39" r="T256"/>
      <c s="39" r="U256"/>
      <c s="39" r="V256"/>
      <c s="39" r="W256"/>
    </row>
    <row r="257">
      <c s="11" r="A257">
        <v>16</v>
      </c>
      <c s="11" r="B257">
        <v>15</v>
      </c>
      <c s="11" r="C257">
        <v>24</v>
      </c>
      <c s="11" r="D257">
        <v>23</v>
      </c>
      <c s="26" r="E257">
        <f>((1/(INDEX(E0!J$13:J$82,C257,1)-INDEX(E0!J$13:J$82,D257,1))))*100000000</f>
        <v>3278688.52459016</v>
      </c>
      <c s="39" r="F257"/>
      <c s="35" r="G257">
        <v>0.000000000000111</v>
      </c>
      <c s="35" r="H257">
        <v>0.0000030673</v>
      </c>
      <c s="39" r="I257"/>
      <c s="49" r="J257">
        <v>0.000000000000029</v>
      </c>
      <c s="49" r="K257">
        <v>0.0000013666</v>
      </c>
      <c s="39" r="L257"/>
      <c s="39" r="M257"/>
      <c s="39" r="N257"/>
      <c s="39" r="O257"/>
      <c s="39" r="P257"/>
      <c s="39" r="Q257"/>
      <c s="39" r="R257"/>
      <c s="39" r="S257"/>
      <c s="39" r="T257"/>
      <c s="39" r="U257"/>
      <c s="39" r="V257"/>
      <c s="39" r="W257"/>
    </row>
    <row r="258">
      <c s="11" r="A258">
        <v>16</v>
      </c>
      <c s="11" r="B258">
        <v>15</v>
      </c>
      <c s="11" r="C258">
        <v>25</v>
      </c>
      <c s="11" r="D258">
        <v>3</v>
      </c>
      <c s="26" r="E258">
        <f>((1/(INDEX(E0!J$13:J$82,C258,1)-INDEX(E0!J$13:J$82,D258,1))))*100000000</f>
        <v>1006.09087415212</v>
      </c>
      <c s="35" r="F258">
        <v>806620</v>
      </c>
      <c s="39" r="G258"/>
      <c s="39" r="H258"/>
      <c s="49" r="I258">
        <v>1696000</v>
      </c>
      <c s="39" r="J258"/>
      <c s="39" r="K258"/>
      <c s="22" r="L258">
        <v>917680.265862</v>
      </c>
      <c s="39" r="M258"/>
      <c s="39" r="N258"/>
      <c s="39" r="O258"/>
      <c s="39" r="P258"/>
      <c s="39" r="Q258"/>
      <c s="39" r="R258"/>
      <c s="39" r="S258"/>
      <c s="39" r="T258"/>
      <c s="39" r="U258"/>
      <c s="39" r="V258"/>
      <c s="39" r="W258"/>
    </row>
    <row r="259">
      <c s="11" r="A259">
        <v>16</v>
      </c>
      <c s="11" r="B259">
        <v>15</v>
      </c>
      <c s="11" r="C259">
        <v>25</v>
      </c>
      <c s="11" r="D259">
        <v>6</v>
      </c>
      <c s="26" r="E259">
        <f>((1/(INDEX(E0!J$13:J$82,C259,1)-INDEX(E0!J$13:J$82,D259,1))))*100000000</f>
        <v>2866.64866411306</v>
      </c>
      <c s="39" r="F259"/>
      <c s="35" r="G259">
        <v>3.0786</v>
      </c>
      <c s="35" r="H259">
        <v>0</v>
      </c>
      <c s="39" r="I259"/>
      <c s="49" r="J259">
        <v>2.6602</v>
      </c>
      <c s="49" r="K259">
        <v>0</v>
      </c>
      <c s="39" r="L259"/>
      <c s="39" r="M259"/>
      <c s="39" r="N259"/>
      <c s="39" r="O259"/>
      <c s="39" r="P259"/>
      <c s="39" r="Q259"/>
      <c s="39" r="R259"/>
      <c s="39" r="S259"/>
      <c s="39" r="T259"/>
      <c s="39" r="U259"/>
      <c s="39" r="V259"/>
      <c s="39" r="W259"/>
    </row>
    <row r="260">
      <c s="11" r="A260">
        <v>16</v>
      </c>
      <c s="11" r="B260">
        <v>15</v>
      </c>
      <c s="11" r="C260">
        <v>25</v>
      </c>
      <c s="11" r="D260">
        <v>7</v>
      </c>
      <c s="26" r="E260">
        <f>((1/(INDEX(E0!J$13:J$82,C260,1)-INDEX(E0!J$13:J$82,D260,1))))*100000000</f>
        <v>2896.66159750887</v>
      </c>
      <c s="39" r="F260"/>
      <c s="35" r="G260">
        <v>1.8042</v>
      </c>
      <c s="39" r="H260"/>
      <c s="39" r="I260"/>
      <c s="49" r="J260">
        <v>1.5651</v>
      </c>
      <c s="39" r="K260"/>
      <c s="39" r="L260"/>
      <c s="39" r="M260"/>
      <c s="39" r="N260"/>
      <c s="39" r="O260"/>
      <c s="39" r="P260"/>
      <c s="39" r="Q260"/>
      <c s="39" r="R260"/>
      <c s="39" r="S260"/>
      <c s="39" r="T260"/>
      <c s="39" r="U260"/>
      <c s="39" r="V260"/>
      <c s="39" r="W260"/>
    </row>
    <row r="261">
      <c s="11" r="A261">
        <v>16</v>
      </c>
      <c s="11" r="B261">
        <v>15</v>
      </c>
      <c s="11" r="C261">
        <v>25</v>
      </c>
      <c s="11" r="D261">
        <v>9</v>
      </c>
      <c s="26" r="E261">
        <f>((1/(INDEX(E0!J$13:J$82,C261,1)-INDEX(E0!J$13:J$82,D261,1))))*100000000</f>
        <v>6101.80619565198</v>
      </c>
      <c s="39" r="F261"/>
      <c s="35" r="G261">
        <v>0.00014256</v>
      </c>
      <c s="39" r="H261"/>
      <c s="39" r="I261"/>
      <c s="49" r="J261">
        <v>0.00023486</v>
      </c>
      <c s="39" r="K261"/>
      <c s="39" r="L261"/>
      <c s="39" r="M261"/>
      <c s="39" r="N261"/>
      <c s="39" r="O261"/>
      <c s="39" r="P261"/>
      <c s="39" r="Q261"/>
      <c s="39" r="R261"/>
      <c s="39" r="S261"/>
      <c s="39" r="T261"/>
      <c s="39" r="U261"/>
      <c s="39" r="V261"/>
      <c s="39" r="W261"/>
    </row>
    <row r="262">
      <c s="11" r="A262">
        <v>16</v>
      </c>
      <c s="11" r="B262">
        <v>15</v>
      </c>
      <c s="11" r="C262">
        <v>25</v>
      </c>
      <c s="11" r="D262">
        <v>10</v>
      </c>
      <c s="26" r="E262">
        <f>((1/(INDEX(E0!J$13:J$82,C262,1)-INDEX(E0!J$13:J$82,D262,1))))*100000000</f>
        <v>6112.29383996914</v>
      </c>
      <c s="39" r="F262"/>
      <c s="35" r="G262">
        <v>0.0011594</v>
      </c>
      <c s="35" r="H262">
        <v>0</v>
      </c>
      <c s="39" r="I262"/>
      <c s="49" r="J262">
        <v>0.0018288</v>
      </c>
      <c s="49" r="K262">
        <v>0</v>
      </c>
      <c s="39" r="L262"/>
      <c s="39" r="M262"/>
      <c s="39" r="N262"/>
      <c s="39" r="O262"/>
      <c s="39" r="P262"/>
      <c s="39" r="Q262"/>
      <c s="39" r="R262"/>
      <c s="39" r="S262"/>
      <c s="39" r="T262"/>
      <c s="39" r="U262"/>
      <c s="39" r="V262"/>
      <c s="39" r="W262"/>
    </row>
    <row r="263">
      <c s="11" r="A263">
        <v>16</v>
      </c>
      <c s="11" r="B263">
        <v>15</v>
      </c>
      <c s="11" r="C263">
        <v>25</v>
      </c>
      <c s="11" r="D263">
        <v>11</v>
      </c>
      <c s="26" r="E263">
        <f>((1/(INDEX(E0!J$13:J$82,C263,1)-INDEX(E0!J$13:J$82,D263,1))))*100000000</f>
        <v>11520.3789743867</v>
      </c>
      <c s="39" r="F263"/>
      <c s="35" r="G263">
        <v>0.00022017</v>
      </c>
      <c s="39" r="H263"/>
      <c s="39" r="I263"/>
      <c s="49" r="J263">
        <v>0.00037326</v>
      </c>
      <c s="39" r="K263"/>
      <c s="39" r="L263"/>
      <c s="39" r="M263"/>
      <c s="39" r="N263"/>
      <c s="39" r="O263"/>
      <c s="39" r="P263"/>
      <c s="39" r="Q263"/>
      <c s="39" r="R263"/>
      <c s="39" r="S263"/>
      <c s="39" r="T263"/>
      <c s="39" r="U263"/>
      <c s="39" r="V263"/>
      <c s="39" r="W263"/>
    </row>
    <row r="264">
      <c s="11" r="A264">
        <v>16</v>
      </c>
      <c s="11" r="B264">
        <v>15</v>
      </c>
      <c s="11" r="C264">
        <v>25</v>
      </c>
      <c s="11" r="D264">
        <v>14</v>
      </c>
      <c s="26" r="E264">
        <f>((1/(INDEX(E0!J$13:J$82,C264,1)-INDEX(E0!J$13:J$82,D264,1))))*100000000</f>
        <v>22483.3286118343</v>
      </c>
      <c s="39" r="F264"/>
      <c s="35" r="G264">
        <v>0.0037577</v>
      </c>
      <c s="39" r="H264"/>
      <c s="39" r="I264"/>
      <c s="49" r="J264">
        <v>0.0020784</v>
      </c>
      <c s="39" r="K264"/>
      <c s="39" r="L264"/>
      <c s="39" r="M264"/>
      <c s="39" r="N264"/>
      <c s="39" r="O264"/>
      <c s="39" r="P264"/>
      <c s="39" r="Q264"/>
      <c s="39" r="R264"/>
      <c s="39" r="S264"/>
      <c s="39" r="T264"/>
      <c s="39" r="U264"/>
      <c s="39" r="V264"/>
      <c s="39" r="W264"/>
    </row>
    <row r="265">
      <c s="11" r="A265">
        <v>16</v>
      </c>
      <c s="11" r="B265">
        <v>15</v>
      </c>
      <c s="11" r="C265">
        <v>25</v>
      </c>
      <c s="11" r="D265">
        <v>15</v>
      </c>
      <c s="26" r="E265">
        <f>((1/(INDEX(E0!J$13:J$82,C265,1)-INDEX(E0!J$13:J$82,D265,1))))*100000000</f>
        <v>24376.509820077</v>
      </c>
      <c s="39" r="F265"/>
      <c s="35" r="G265">
        <v>0.0000059262</v>
      </c>
      <c s="39" r="H265"/>
      <c s="39" r="I265"/>
      <c s="49" r="J265">
        <v>0.0000063109</v>
      </c>
      <c s="39" r="K265"/>
      <c s="39" r="L265"/>
      <c s="39" r="M265"/>
      <c s="39" r="N265"/>
      <c s="39" r="O265"/>
      <c s="39" r="P265"/>
      <c s="39" r="Q265"/>
      <c s="39" r="R265"/>
      <c s="39" r="S265"/>
      <c s="39" r="T265"/>
      <c s="39" r="U265"/>
      <c s="39" r="V265"/>
      <c s="39" r="W265"/>
    </row>
    <row r="266">
      <c s="11" r="A266">
        <v>16</v>
      </c>
      <c s="11" r="B266">
        <v>15</v>
      </c>
      <c s="11" r="C266">
        <v>25</v>
      </c>
      <c s="11" r="D266">
        <v>16</v>
      </c>
      <c s="26" r="E266">
        <f>((1/(INDEX(E0!J$13:J$82,C266,1)-INDEX(E0!J$13:J$82,D266,1))))*100000000</f>
        <v>24933.1169138785</v>
      </c>
      <c s="39" r="F266"/>
      <c s="35" r="G266">
        <v>0.0045046</v>
      </c>
      <c s="35" r="H266">
        <v>0.000029448</v>
      </c>
      <c s="39" r="I266"/>
      <c s="49" r="J266">
        <v>0.0023308</v>
      </c>
      <c s="49" r="K266">
        <v>0.000023189</v>
      </c>
      <c s="39" r="L266"/>
      <c s="39" r="M266"/>
      <c s="39" r="N266"/>
      <c s="39" r="O266"/>
      <c s="39" r="P266"/>
      <c s="39" r="Q266"/>
      <c s="39" r="R266"/>
      <c s="39" r="S266"/>
      <c s="39" r="T266"/>
      <c s="39" r="U266"/>
      <c s="39" r="V266"/>
      <c s="39" r="W266"/>
    </row>
    <row r="267">
      <c s="11" r="A267">
        <v>16</v>
      </c>
      <c s="11" r="B267">
        <v>15</v>
      </c>
      <c s="11" r="C267">
        <v>25</v>
      </c>
      <c s="11" r="D267">
        <v>17</v>
      </c>
      <c s="26" r="E267">
        <f>((1/(INDEX(E0!J$13:J$82,C267,1)-INDEX(E0!J$13:J$82,D267,1))))*100000000</f>
        <v>25214.7667760147</v>
      </c>
      <c s="39" r="F267"/>
      <c s="35" r="G267">
        <v>0.0000995</v>
      </c>
      <c s="35" r="H267">
        <v>0.00043089</v>
      </c>
      <c s="35" r="I267"/>
      <c s="49" r="J267">
        <v>0.0001002</v>
      </c>
      <c s="49" r="K267">
        <v>0.0004082</v>
      </c>
      <c s="39" r="L267"/>
      <c s="39" r="M267"/>
      <c s="39" r="N267"/>
      <c s="39" r="O267"/>
      <c s="39" r="P267"/>
      <c s="39" r="Q267"/>
      <c s="39" r="R267"/>
      <c s="39" r="S267"/>
      <c s="39" r="T267"/>
      <c s="39" r="U267"/>
      <c s="39" r="V267"/>
      <c s="39" r="W267"/>
    </row>
    <row r="268">
      <c s="11" r="A268">
        <v>16</v>
      </c>
      <c s="11" r="B268">
        <v>15</v>
      </c>
      <c s="11" r="C268">
        <v>25</v>
      </c>
      <c s="11" r="D268">
        <v>18</v>
      </c>
      <c s="26" r="E268">
        <f>((1/(INDEX(E0!J$13:J$82,C268,1)-INDEX(E0!J$13:J$82,D268,1))))*100000000</f>
        <v>26520.8374219625</v>
      </c>
      <c s="39" r="F268"/>
      <c s="35" r="G268">
        <v>0.00047721</v>
      </c>
      <c s="35" r="H268">
        <v>0.0017551</v>
      </c>
      <c s="39" r="I268"/>
      <c s="49" r="J268">
        <v>0.00052555</v>
      </c>
      <c s="49" r="K268">
        <v>0.0017369</v>
      </c>
      <c s="39" r="L268"/>
      <c s="39" r="M268"/>
      <c s="39" r="N268"/>
      <c s="39" r="O268"/>
      <c s="39" r="P268"/>
      <c s="39" r="Q268"/>
      <c s="39" r="R268"/>
      <c s="39" r="S268"/>
      <c s="39" r="T268"/>
      <c s="39" r="U268"/>
      <c s="39" r="V268"/>
      <c s="39" r="W268"/>
    </row>
    <row r="269">
      <c s="11" r="A269">
        <v>16</v>
      </c>
      <c s="11" r="B269">
        <v>15</v>
      </c>
      <c s="11" r="C269">
        <v>25</v>
      </c>
      <c s="11" r="D269">
        <v>19</v>
      </c>
      <c s="26" r="E269">
        <f>((1/(INDEX(E0!J$13:J$82,C269,1)-INDEX(E0!J$13:J$82,D269,1))))*100000000</f>
        <v>28467.5626357547</v>
      </c>
      <c s="39" r="F269"/>
      <c s="35" r="G269">
        <v>0.00094469</v>
      </c>
      <c s="35" r="H269">
        <v>0.0030158</v>
      </c>
      <c s="39" r="I269"/>
      <c s="49" r="J269">
        <v>0.0010498</v>
      </c>
      <c s="49" r="K269">
        <v>0.0029322</v>
      </c>
      <c s="39" r="L269"/>
      <c s="39" r="M269"/>
      <c s="39" r="N269"/>
      <c s="39" r="O269"/>
      <c s="39" r="P269"/>
      <c s="39" r="Q269"/>
      <c s="39" r="R269"/>
      <c s="39" r="S269"/>
      <c s="39" r="T269"/>
      <c s="39" r="U269"/>
      <c s="39" r="V269"/>
      <c s="39" r="W269"/>
    </row>
    <row r="270">
      <c s="11" r="A270">
        <v>16</v>
      </c>
      <c s="11" r="B270">
        <v>15</v>
      </c>
      <c s="11" r="C270">
        <v>25</v>
      </c>
      <c s="11" r="D270">
        <v>21</v>
      </c>
      <c s="26" r="E270">
        <f>((1/(INDEX(E0!J$13:J$82,C270,1)-INDEX(E0!J$13:J$82,D270,1))))*100000000</f>
        <v>122280.781129629</v>
      </c>
      <c s="39" r="F270"/>
      <c s="35" r="G270">
        <v>0.00000012678</v>
      </c>
      <c s="39" r="H270"/>
      <c s="39" r="I270"/>
      <c s="49" r="J270">
        <v>0.000000045295</v>
      </c>
      <c s="39" r="K270"/>
      <c s="39" r="L270"/>
      <c s="39" r="M270"/>
      <c s="39" r="N270"/>
      <c s="39" r="O270"/>
      <c s="39" r="P270"/>
      <c s="39" r="Q270"/>
      <c s="39" r="R270"/>
      <c s="39" r="S270"/>
      <c s="39" r="T270"/>
      <c s="39" r="U270"/>
      <c s="39" r="V270"/>
      <c s="39" r="W270"/>
    </row>
    <row r="271">
      <c s="11" r="A271">
        <v>16</v>
      </c>
      <c s="11" r="B271">
        <v>15</v>
      </c>
      <c s="11" r="C271">
        <v>25</v>
      </c>
      <c s="11" r="D271">
        <v>23</v>
      </c>
      <c s="26" r="E271">
        <f>((1/(INDEX(E0!J$13:J$82,C271,1)-INDEX(E0!J$13:J$82,D271,1))))*100000000</f>
        <v>1269196.59855298</v>
      </c>
      <c s="39" r="F271"/>
      <c s="35" r="G271">
        <v>0.000000000001182</v>
      </c>
      <c s="39" r="H271"/>
      <c s="39" r="I271"/>
      <c s="49" r="J271">
        <v>0.00000000000037</v>
      </c>
      <c s="39" r="K271"/>
      <c s="39" r="L271"/>
      <c s="39" r="M271"/>
      <c s="39" r="N271"/>
      <c s="39" r="O271"/>
      <c s="39" r="P271"/>
      <c s="39" r="Q271"/>
      <c s="39" r="R271"/>
      <c s="39" r="S271"/>
      <c s="39" r="T271"/>
      <c s="39" r="U271"/>
      <c s="39" r="V271"/>
      <c s="39" r="W271"/>
    </row>
    <row r="272">
      <c s="11" r="A272">
        <v>16</v>
      </c>
      <c s="11" r="B272">
        <v>15</v>
      </c>
      <c s="11" r="C272">
        <v>25</v>
      </c>
      <c s="11" r="D272">
        <v>24</v>
      </c>
      <c s="26" r="E272">
        <f>((1/(INDEX(E0!J$13:J$82,C272,1)-INDEX(E0!J$13:J$82,D272,1))))*100000000</f>
        <v>2070822.11637985</v>
      </c>
      <c s="39" r="F272"/>
      <c s="35" r="G272">
        <v>0.000000000000341</v>
      </c>
      <c s="35" r="H272">
        <v>0.0000039648</v>
      </c>
      <c s="39" r="I272"/>
      <c s="49" r="J272">
        <v>0.000000000000123</v>
      </c>
      <c s="49" r="K272">
        <v>0.0000021685</v>
      </c>
      <c s="39" r="L272"/>
      <c s="39" r="M272"/>
      <c s="39" r="N272"/>
      <c s="39" r="O272"/>
      <c s="39" r="P272"/>
      <c s="39" r="Q272"/>
      <c s="39" r="R272"/>
      <c s="39" r="S272"/>
      <c s="39" r="T272"/>
      <c s="39" r="U272"/>
      <c s="39" r="V272"/>
      <c s="39" r="W272"/>
    </row>
    <row r="273">
      <c s="11" r="A273">
        <v>16</v>
      </c>
      <c s="11" r="B273">
        <v>15</v>
      </c>
      <c s="11" r="C273">
        <v>26</v>
      </c>
      <c s="11" r="D273">
        <v>1</v>
      </c>
      <c s="26" r="E273">
        <f>((1/(INDEX(E0!J$13:J$82,C273,1)-INDEX(E0!J$13:J$82,D273,1))))*100000000</f>
        <v>871.046981922378</v>
      </c>
      <c s="35" r="F273">
        <v>14507</v>
      </c>
      <c s="39" r="G273"/>
      <c s="39" r="H273"/>
      <c s="49" r="I273">
        <v>32138</v>
      </c>
      <c s="39" r="J273"/>
      <c s="39" r="K273"/>
      <c s="22" r="L273">
        <v>37096.0161456</v>
      </c>
      <c s="39" r="M273"/>
      <c s="39" r="N273"/>
      <c s="39" r="O273"/>
      <c s="39" r="P273"/>
      <c s="39" r="Q273"/>
      <c s="39" r="R273"/>
      <c s="39" r="S273"/>
      <c s="39" r="T273"/>
      <c s="39" r="U273"/>
      <c s="39" r="V273"/>
      <c s="39" r="W273"/>
    </row>
    <row r="274">
      <c s="11" r="A274">
        <v>16</v>
      </c>
      <c s="11" r="B274">
        <v>15</v>
      </c>
      <c s="11" r="C274">
        <v>26</v>
      </c>
      <c s="11" r="D274">
        <v>2</v>
      </c>
      <c s="26" r="E274">
        <f>((1/(INDEX(E0!J$13:J$82,C274,1)-INDEX(E0!J$13:J$82,D274,1))))*100000000</f>
        <v>1000.48593601912</v>
      </c>
      <c s="35" r="F274">
        <v>36832000</v>
      </c>
      <c s="39" r="G274"/>
      <c s="39" r="H274"/>
      <c s="49" r="I274">
        <v>36181000</v>
      </c>
      <c s="39" r="J274"/>
      <c s="39" r="K274"/>
      <c s="22" r="L274">
        <v>25255981.2012</v>
      </c>
      <c s="39" r="M274"/>
      <c s="39" r="N274"/>
      <c s="39" r="O274"/>
      <c s="39" r="P274"/>
      <c s="39" r="Q274"/>
      <c s="39" r="R274"/>
      <c s="39" r="S274"/>
      <c s="39" r="T274"/>
      <c s="39" r="U274"/>
      <c s="39" r="V274"/>
      <c s="39" r="W274"/>
    </row>
    <row r="275">
      <c s="11" r="A275">
        <v>16</v>
      </c>
      <c s="11" r="B275">
        <v>15</v>
      </c>
      <c s="11" r="C275">
        <v>26</v>
      </c>
      <c s="11" r="D275">
        <v>3</v>
      </c>
      <c s="26" r="E275">
        <f>((1/(INDEX(E0!J$13:J$82,C275,1)-INDEX(E0!J$13:J$82,D275,1))))*100000000</f>
        <v>1000.80424629232</v>
      </c>
      <c s="35" r="F275">
        <v>3371100</v>
      </c>
      <c s="39" r="G275"/>
      <c s="39" r="H275"/>
      <c s="49" r="I275">
        <v>3439700</v>
      </c>
      <c s="39" r="J275"/>
      <c s="39" r="K275"/>
      <c s="22" r="L275">
        <v>2620882.62126</v>
      </c>
      <c s="39" r="M275"/>
      <c s="39" r="N275"/>
      <c s="39" r="O275"/>
      <c s="39" r="P275"/>
      <c s="39" r="Q275"/>
      <c s="39" r="R275"/>
      <c s="39" r="S275"/>
      <c s="39" r="T275"/>
      <c s="39" r="U275"/>
      <c s="39" r="V275"/>
      <c s="39" r="W275"/>
    </row>
    <row r="276">
      <c s="11" r="A276">
        <v>16</v>
      </c>
      <c s="11" r="B276">
        <v>15</v>
      </c>
      <c s="11" r="C276">
        <v>26</v>
      </c>
      <c s="11" r="D276">
        <v>5</v>
      </c>
      <c s="26" r="E276">
        <f>((1/(INDEX(E0!J$13:J$82,C276,1)-INDEX(E0!J$13:J$82,D276,1))))*100000000</f>
        <v>1108.24408366667</v>
      </c>
      <c s="35" r="F276">
        <v>15994</v>
      </c>
      <c s="39" r="G276"/>
      <c s="39" r="H276"/>
      <c s="49" r="I276">
        <v>17668</v>
      </c>
      <c s="39" r="J276"/>
      <c s="39" r="K276"/>
      <c s="22" r="L276">
        <v>9352.99016838</v>
      </c>
      <c s="39" r="M276"/>
      <c s="39" r="N276"/>
      <c s="39" r="O276"/>
      <c s="39" r="P276"/>
      <c s="39" r="Q276"/>
      <c s="39" r="R276"/>
      <c s="39" r="S276"/>
      <c s="39" r="T276"/>
      <c s="39" r="U276"/>
      <c s="39" r="V276"/>
      <c s="39" r="W276"/>
    </row>
    <row r="277">
      <c s="11" r="A277">
        <v>16</v>
      </c>
      <c s="11" r="B277">
        <v>15</v>
      </c>
      <c s="11" r="C277">
        <v>26</v>
      </c>
      <c s="11" r="D277">
        <v>6</v>
      </c>
      <c s="26" r="E277">
        <f>((1/(INDEX(E0!J$13:J$82,C277,1)-INDEX(E0!J$13:J$82,D277,1))))*100000000</f>
        <v>2824.14235033034</v>
      </c>
      <c s="39" r="F277"/>
      <c s="35" r="G277">
        <v>0.067662</v>
      </c>
      <c s="35" r="H277">
        <v>0.002587</v>
      </c>
      <c s="39" r="I277"/>
      <c s="49" r="J277">
        <v>0.13681</v>
      </c>
      <c s="49" r="K277">
        <v>0.0063766</v>
      </c>
      <c s="39" r="L277"/>
      <c s="39" r="M277"/>
      <c s="39" r="N277"/>
      <c s="39" r="O277"/>
      <c s="39" r="P277"/>
      <c s="39" r="Q277"/>
      <c s="39" r="R277"/>
      <c s="39" r="S277"/>
      <c s="39" r="T277"/>
      <c s="39" r="U277"/>
      <c s="39" r="V277"/>
      <c s="39" r="W277"/>
    </row>
    <row r="278">
      <c s="11" r="A278">
        <v>16</v>
      </c>
      <c s="11" r="B278">
        <v>15</v>
      </c>
      <c s="11" r="C278">
        <v>26</v>
      </c>
      <c s="11" r="D278">
        <v>7</v>
      </c>
      <c s="26" r="E278">
        <f>((1/(INDEX(E0!J$13:J$82,C278,1)-INDEX(E0!J$13:J$82,D278,1))))*100000000</f>
        <v>2853.26730492354</v>
      </c>
      <c s="39" r="F278"/>
      <c s="35" r="G278">
        <v>0.0026207</v>
      </c>
      <c s="35" r="H278">
        <v>0.000078652</v>
      </c>
      <c s="39" r="I278"/>
      <c s="49" r="J278">
        <v>0.0048052</v>
      </c>
      <c s="49" r="K278">
        <v>0.00018439</v>
      </c>
      <c s="39" r="L278"/>
      <c s="39" r="M278"/>
      <c s="39" r="N278"/>
      <c s="39" r="O278"/>
      <c s="39" r="P278"/>
      <c s="39" r="Q278"/>
      <c s="39" r="R278"/>
      <c s="39" r="S278"/>
      <c s="39" r="T278"/>
      <c s="39" r="U278"/>
      <c s="39" r="V278"/>
      <c s="39" r="W278"/>
    </row>
    <row r="279">
      <c s="11" r="A279">
        <v>16</v>
      </c>
      <c s="11" r="B279">
        <v>15</v>
      </c>
      <c s="11" r="C279">
        <v>26</v>
      </c>
      <c s="11" r="D279">
        <v>8</v>
      </c>
      <c s="26" r="E279">
        <f>((1/(INDEX(E0!J$13:J$82,C279,1)-INDEX(E0!J$13:J$82,D279,1))))*100000000</f>
        <v>2870.1190755002</v>
      </c>
      <c s="39" r="F279"/>
      <c s="35" r="G279">
        <v>0.037357</v>
      </c>
      <c s="39" r="H279"/>
      <c s="39" r="I279"/>
      <c s="49" r="J279">
        <v>0.078171</v>
      </c>
      <c s="39" r="K279"/>
      <c s="39" r="L279"/>
      <c s="39" r="M279"/>
      <c s="39" r="N279"/>
      <c s="39" r="O279"/>
      <c s="39" r="P279"/>
      <c s="39" r="Q279"/>
      <c s="39" r="R279"/>
      <c s="39" r="S279"/>
      <c s="39" r="T279"/>
      <c s="39" r="U279"/>
      <c s="39" r="V279"/>
      <c s="39" r="W279"/>
    </row>
    <row r="280">
      <c s="11" r="A280">
        <v>16</v>
      </c>
      <c s="11" r="B280">
        <v>15</v>
      </c>
      <c s="11" r="C280">
        <v>26</v>
      </c>
      <c s="11" r="D280">
        <v>9</v>
      </c>
      <c s="26" r="E280">
        <f>((1/(INDEX(E0!J$13:J$82,C280,1)-INDEX(E0!J$13:J$82,D280,1))))*100000000</f>
        <v>5912.39136719912</v>
      </c>
      <c s="39" r="F280"/>
      <c s="35" r="G280">
        <v>0.025307</v>
      </c>
      <c s="35" r="H280">
        <v>0.0011137</v>
      </c>
      <c s="39" r="I280"/>
      <c s="49" r="J280">
        <v>0.020683</v>
      </c>
      <c s="49" r="K280">
        <v>0.0011501</v>
      </c>
      <c s="39" r="L280"/>
      <c s="39" r="M280"/>
      <c s="39" r="N280"/>
      <c s="39" r="O280"/>
      <c s="39" r="P280"/>
      <c s="39" r="Q280"/>
      <c s="39" r="R280"/>
      <c s="39" r="S280"/>
      <c s="39" r="T280"/>
      <c s="39" r="U280"/>
      <c s="39" r="V280"/>
      <c s="39" r="W280"/>
    </row>
    <row r="281">
      <c s="11" r="A281">
        <v>16</v>
      </c>
      <c s="11" r="B281">
        <v>15</v>
      </c>
      <c s="11" r="C281">
        <v>26</v>
      </c>
      <c s="11" r="D281">
        <v>10</v>
      </c>
      <c s="26" r="E281">
        <f>((1/(INDEX(E0!J$13:J$82,C281,1)-INDEX(E0!J$13:J$82,D281,1))))*100000000</f>
        <v>5922.23746869357</v>
      </c>
      <c s="39" r="F281"/>
      <c s="35" r="G281">
        <v>0.0054947</v>
      </c>
      <c s="35" r="H281">
        <v>0.035079</v>
      </c>
      <c s="39" r="I281"/>
      <c s="49" r="J281">
        <v>0.0044768</v>
      </c>
      <c s="49" r="K281">
        <v>0.036248</v>
      </c>
      <c s="39" r="L281"/>
      <c s="39" r="M281"/>
      <c s="39" r="N281"/>
      <c s="39" r="O281"/>
      <c s="39" r="P281"/>
      <c s="39" r="Q281"/>
      <c s="39" r="R281"/>
      <c s="39" r="S281"/>
      <c s="39" r="T281"/>
      <c s="39" r="U281"/>
      <c s="39" r="V281"/>
      <c s="39" r="W281"/>
    </row>
    <row r="282">
      <c s="11" r="A282">
        <v>16</v>
      </c>
      <c s="11" r="B282">
        <v>15</v>
      </c>
      <c s="11" r="C282">
        <v>26</v>
      </c>
      <c s="11" r="D282">
        <v>11</v>
      </c>
      <c s="26" r="E282">
        <f>((1/(INDEX(E0!J$13:J$82,C282,1)-INDEX(E0!J$13:J$82,D282,1))))*100000000</f>
        <v>10863.2952067883</v>
      </c>
      <c s="39" r="F282"/>
      <c s="35" r="G282">
        <v>0.0014919</v>
      </c>
      <c s="35" r="H282">
        <v>0.00012787</v>
      </c>
      <c s="39" r="I282"/>
      <c s="49" r="J282">
        <v>0.0012439</v>
      </c>
      <c s="49" r="K282">
        <v>0.00028528</v>
      </c>
      <c s="39" r="L282"/>
      <c s="39" r="M282"/>
      <c s="39" r="N282"/>
      <c s="39" r="O282"/>
      <c s="39" r="P282"/>
      <c s="39" r="Q282"/>
      <c s="39" r="R282"/>
      <c s="39" r="S282"/>
      <c s="39" r="T282"/>
      <c s="39" r="U282"/>
      <c s="39" r="V282"/>
      <c s="39" r="W282"/>
    </row>
    <row r="283">
      <c s="11" r="A283">
        <v>16</v>
      </c>
      <c s="11" r="B283">
        <v>15</v>
      </c>
      <c s="11" r="C283">
        <v>26</v>
      </c>
      <c s="11" r="D283">
        <v>12</v>
      </c>
      <c s="26" r="E283">
        <f>((1/(INDEX(E0!J$13:J$82,C283,1)-INDEX(E0!J$13:J$82,D283,1))))*100000000</f>
        <v>11415.3557081916</v>
      </c>
      <c s="39" r="F283"/>
      <c s="35" r="G283">
        <v>0.0038533</v>
      </c>
      <c s="39" r="H283"/>
      <c s="39" r="I283"/>
      <c s="49" r="J283">
        <v>0.0031322</v>
      </c>
      <c s="39" r="K283"/>
      <c s="39" r="L283"/>
      <c s="39" r="M283"/>
      <c s="39" r="N283"/>
      <c s="39" r="O283"/>
      <c s="39" r="P283"/>
      <c s="39" r="Q283"/>
      <c s="39" r="R283"/>
      <c s="39" r="S283"/>
      <c s="39" r="T283"/>
      <c s="39" r="U283"/>
      <c s="39" r="V283"/>
      <c s="39" r="W283"/>
    </row>
    <row r="284">
      <c s="11" r="A284">
        <v>16</v>
      </c>
      <c s="11" r="B284">
        <v>15</v>
      </c>
      <c s="11" r="C284">
        <v>26</v>
      </c>
      <c s="11" r="D284">
        <v>13</v>
      </c>
      <c s="26" r="E284">
        <f>((1/(INDEX(E0!J$13:J$82,C284,1)-INDEX(E0!J$13:J$82,D284,1))))*100000000</f>
        <v>19070.5763891008</v>
      </c>
      <c s="39" r="F284"/>
      <c s="35" r="G284">
        <v>0.000099379</v>
      </c>
      <c s="39" r="H284"/>
      <c s="39" r="I284"/>
      <c s="49" r="J284">
        <v>0.00013778</v>
      </c>
      <c s="39" r="K284"/>
      <c s="39" r="L284"/>
      <c s="39" r="M284"/>
      <c s="39" r="N284"/>
      <c s="39" r="O284"/>
      <c s="39" r="P284"/>
      <c s="39" r="Q284"/>
      <c s="39" r="R284"/>
      <c s="39" r="S284"/>
      <c s="39" r="T284"/>
      <c s="39" r="U284"/>
      <c s="39" r="V284"/>
      <c s="39" r="W284"/>
    </row>
    <row r="285">
      <c s="11" r="A285">
        <v>16</v>
      </c>
      <c s="11" r="B285">
        <v>15</v>
      </c>
      <c s="11" r="C285">
        <v>26</v>
      </c>
      <c s="11" r="D285">
        <v>14</v>
      </c>
      <c s="26" r="E285">
        <f>((1/(INDEX(E0!J$13:J$82,C285,1)-INDEX(E0!J$13:J$82,D285,1))))*100000000</f>
        <v>20109.4759872747</v>
      </c>
      <c s="39" r="F285"/>
      <c s="35" r="G285">
        <v>0.000028048</v>
      </c>
      <c s="35" r="H285">
        <v>0.00000014234</v>
      </c>
      <c s="39" r="I285"/>
      <c s="49" r="J285">
        <v>0.000025179</v>
      </c>
      <c s="49" r="K285">
        <v>0.00000015614</v>
      </c>
      <c s="39" r="L285"/>
      <c s="39" r="M285"/>
      <c s="39" r="N285"/>
      <c s="39" r="O285"/>
      <c s="39" r="P285"/>
      <c s="39" r="Q285"/>
      <c s="39" r="R285"/>
      <c s="39" r="S285"/>
      <c s="39" r="T285"/>
      <c s="39" r="U285"/>
      <c s="39" r="V285"/>
      <c s="39" r="W285"/>
    </row>
    <row r="286">
      <c s="11" r="A286">
        <v>16</v>
      </c>
      <c s="11" r="B286">
        <v>15</v>
      </c>
      <c s="11" r="C286">
        <v>26</v>
      </c>
      <c s="11" r="D286">
        <v>15</v>
      </c>
      <c s="26" r="E286">
        <f>((1/(INDEX(E0!J$13:J$82,C286,1)-INDEX(E0!J$13:J$82,D286,1))))*100000000</f>
        <v>21610.6410796677</v>
      </c>
      <c s="39" r="F286"/>
      <c s="35" r="G286">
        <v>0.0000062924</v>
      </c>
      <c s="35" r="H286">
        <v>0.00013246</v>
      </c>
      <c s="39" r="I286"/>
      <c s="49" r="J286">
        <v>0.00001446</v>
      </c>
      <c s="49" r="K286">
        <v>0.00017833</v>
      </c>
      <c s="39" r="L286"/>
      <c s="39" r="M286"/>
      <c s="39" r="N286"/>
      <c s="39" r="O286"/>
      <c s="39" r="P286"/>
      <c s="39" r="Q286"/>
      <c s="39" r="R286"/>
      <c s="39" r="S286"/>
      <c s="39" r="T286"/>
      <c s="39" r="U286"/>
      <c s="39" r="V286"/>
      <c s="39" r="W286"/>
    </row>
    <row r="287">
      <c s="11" r="A287">
        <v>16</v>
      </c>
      <c s="11" r="B287">
        <v>15</v>
      </c>
      <c s="11" r="C287">
        <v>26</v>
      </c>
      <c s="11" r="D287">
        <v>16</v>
      </c>
      <c s="26" r="E287">
        <f>((1/(INDEX(E0!J$13:J$82,C287,1)-INDEX(E0!J$13:J$82,D287,1))))*100000000</f>
        <v>22046.9732812731</v>
      </c>
      <c s="39" r="F287"/>
      <c s="35" r="G287">
        <v>0.00016794</v>
      </c>
      <c s="35" r="H287">
        <v>0.0000000086701</v>
      </c>
      <c s="39" r="I287"/>
      <c s="49" r="J287">
        <v>0.00017753</v>
      </c>
      <c s="49" r="K287">
        <v>0.000000056753</v>
      </c>
      <c s="39" r="L287"/>
      <c s="39" r="M287"/>
      <c s="39" r="N287"/>
      <c s="39" r="O287"/>
      <c s="39" r="P287"/>
      <c s="39" r="Q287"/>
      <c s="39" r="R287"/>
      <c s="39" r="S287"/>
      <c s="39" r="T287"/>
      <c s="39" r="U287"/>
      <c s="39" r="V287"/>
      <c s="39" r="W287"/>
    </row>
    <row r="288">
      <c s="11" r="A288">
        <v>16</v>
      </c>
      <c s="11" r="B288">
        <v>15</v>
      </c>
      <c s="11" r="C288">
        <v>26</v>
      </c>
      <c s="11" r="D288">
        <v>17</v>
      </c>
      <c s="26" r="E288">
        <f>((1/(INDEX(E0!J$13:J$82,C288,1)-INDEX(E0!J$13:J$82,D288,1))))*100000000</f>
        <v>22266.9044772065</v>
      </c>
      <c s="39" r="F288"/>
      <c s="35" r="G288">
        <v>0.000042794</v>
      </c>
      <c s="35" r="H288">
        <v>0.000070947</v>
      </c>
      <c s="39" r="I288"/>
      <c s="49" r="J288">
        <v>0.00008239</v>
      </c>
      <c s="49" r="K288">
        <v>0.00016608</v>
      </c>
      <c s="39" r="L288"/>
      <c s="39" r="M288"/>
      <c s="39" r="N288"/>
      <c s="39" r="O288"/>
      <c s="39" r="P288"/>
      <c s="39" r="Q288"/>
      <c s="39" r="R288"/>
      <c s="39" r="S288"/>
      <c s="39" r="T288"/>
      <c s="39" r="U288"/>
      <c s="39" r="V288"/>
      <c s="39" r="W288"/>
    </row>
    <row r="289">
      <c s="11" r="A289">
        <v>16</v>
      </c>
      <c s="11" r="B289">
        <v>15</v>
      </c>
      <c s="11" r="C289">
        <v>26</v>
      </c>
      <c s="11" r="D289">
        <v>18</v>
      </c>
      <c s="26" r="E289">
        <f>((1/(INDEX(E0!J$13:J$82,C289,1)-INDEX(E0!J$13:J$82,D289,1))))*100000000</f>
        <v>23279.3098150227</v>
      </c>
      <c s="39" r="F289"/>
      <c s="35" r="G289">
        <v>0.000031794</v>
      </c>
      <c s="35" r="H289">
        <v>0.00004366</v>
      </c>
      <c s="39" r="I289"/>
      <c s="49" r="J289">
        <v>0.000059606</v>
      </c>
      <c s="49" r="K289">
        <v>0.000064496</v>
      </c>
      <c s="39" r="L289"/>
      <c s="39" r="M289"/>
      <c s="39" r="N289"/>
      <c s="39" r="O289"/>
      <c s="39" r="P289"/>
      <c s="39" r="Q289"/>
      <c s="39" r="R289"/>
      <c s="39" r="S289"/>
      <c s="39" r="T289"/>
      <c s="39" r="U289"/>
      <c s="39" r="V289"/>
      <c s="39" r="W289"/>
    </row>
    <row r="290">
      <c s="11" r="A290">
        <v>16</v>
      </c>
      <c s="11" r="B290">
        <v>15</v>
      </c>
      <c s="11" r="C290">
        <v>26</v>
      </c>
      <c s="11" r="D290">
        <v>19</v>
      </c>
      <c s="26" r="E290">
        <f>((1/(INDEX(E0!J$13:J$82,C290,1)-INDEX(E0!J$13:J$82,D290,1))))*100000000</f>
        <v>24765.9003271576</v>
      </c>
      <c s="39" r="F290"/>
      <c s="35" r="G290">
        <v>0.000020415</v>
      </c>
      <c s="39" r="H290"/>
      <c s="39" r="I290"/>
      <c s="49" r="J290">
        <v>0.000038103</v>
      </c>
      <c s="39" r="K290"/>
      <c s="39" r="L290"/>
      <c s="39" r="M290"/>
      <c s="39" r="N290"/>
      <c s="39" r="O290"/>
      <c s="39" r="P290"/>
      <c s="39" r="Q290"/>
      <c s="39" r="R290"/>
      <c s="39" r="S290"/>
      <c s="39" r="T290"/>
      <c s="39" r="U290"/>
      <c s="39" r="V290"/>
      <c s="39" r="W290"/>
    </row>
    <row r="291">
      <c s="11" r="A291">
        <v>16</v>
      </c>
      <c s="11" r="B291">
        <v>15</v>
      </c>
      <c s="11" r="C291">
        <v>26</v>
      </c>
      <c s="11" r="D291">
        <v>20</v>
      </c>
      <c s="26" r="E291">
        <f>((1/(INDEX(E0!J$13:J$82,C291,1)-INDEX(E0!J$13:J$82,D291,1))))*100000000</f>
        <v>53567.6023141208</v>
      </c>
      <c s="39" r="F291"/>
      <c s="35" r="G291">
        <v>0.00017711</v>
      </c>
      <c s="39" r="H291"/>
      <c s="39" r="I291"/>
      <c s="49" r="J291">
        <v>0.000036988</v>
      </c>
      <c s="39" r="K291"/>
      <c s="39" r="L291"/>
      <c s="39" r="M291"/>
      <c s="39" r="N291"/>
      <c s="39" r="O291"/>
      <c s="39" r="P291"/>
      <c s="39" r="Q291"/>
      <c s="39" r="R291"/>
      <c s="39" r="S291"/>
      <c s="39" r="T291"/>
      <c s="39" r="U291"/>
      <c s="39" r="V291"/>
      <c s="39" r="W291"/>
    </row>
    <row r="292">
      <c s="11" r="A292">
        <v>16</v>
      </c>
      <c s="11" r="B292">
        <v>15</v>
      </c>
      <c s="11" r="C292">
        <v>26</v>
      </c>
      <c s="11" r="D292">
        <v>21</v>
      </c>
      <c s="26" r="E292">
        <f>((1/(INDEX(E0!J$13:J$82,C292,1)-INDEX(E0!J$13:J$82,D292,1))))*100000000</f>
        <v>74469.5903427834</v>
      </c>
      <c s="39" r="F292"/>
      <c s="35" r="G292">
        <v>0.000020842</v>
      </c>
      <c s="35" r="H292">
        <v>0.000000000000277</v>
      </c>
      <c s="39" r="I292"/>
      <c s="49" r="J292">
        <v>0.0000029073</v>
      </c>
      <c s="49" r="K292">
        <v>0.000000000038413</v>
      </c>
      <c s="39" r="L292"/>
      <c s="39" r="M292"/>
      <c s="39" r="N292"/>
      <c s="39" r="O292"/>
      <c s="39" r="P292"/>
      <c s="39" r="Q292"/>
      <c s="39" r="R292"/>
      <c s="39" r="S292"/>
      <c s="39" r="T292"/>
      <c s="39" r="U292"/>
      <c s="39" r="V292"/>
      <c s="39" r="W292"/>
    </row>
    <row r="293">
      <c s="11" r="A293">
        <v>16</v>
      </c>
      <c s="11" r="B293">
        <v>15</v>
      </c>
      <c s="11" r="C293">
        <v>26</v>
      </c>
      <c s="11" r="D293">
        <v>22</v>
      </c>
      <c s="26" r="E293">
        <f>((1/(INDEX(E0!J$13:J$82,C293,1)-INDEX(E0!J$13:J$82,D293,1))))*100000000</f>
        <v>155746.258196149</v>
      </c>
      <c s="39" r="F293"/>
      <c s="35" r="G293">
        <v>0.000000005762</v>
      </c>
      <c s="39" r="H293"/>
      <c s="39" r="I293"/>
      <c s="49" r="J293">
        <v>0.0000000017422</v>
      </c>
      <c s="39" r="K293"/>
      <c s="39" r="L293"/>
      <c s="39" r="M293"/>
      <c s="39" r="N293"/>
      <c s="39" r="O293"/>
      <c s="39" r="P293"/>
      <c s="39" r="Q293"/>
      <c s="39" r="R293"/>
      <c s="39" r="S293"/>
      <c s="39" r="T293"/>
      <c s="39" r="U293"/>
      <c s="39" r="V293"/>
      <c s="39" r="W293"/>
    </row>
    <row r="294">
      <c s="11" r="A294">
        <v>16</v>
      </c>
      <c s="11" r="B294">
        <v>15</v>
      </c>
      <c s="11" r="C294">
        <v>26</v>
      </c>
      <c s="11" r="D294">
        <v>23</v>
      </c>
      <c s="26" r="E294">
        <f>((1/(INDEX(E0!J$13:J$82,C294,1)-INDEX(E0!J$13:J$82,D294,1))))*100000000</f>
        <v>165609.525859927</v>
      </c>
      <c s="39" r="F294"/>
      <c s="35" r="G294">
        <v>0.000000011142</v>
      </c>
      <c s="35" r="H294">
        <v>0.00068264</v>
      </c>
      <c s="39" r="I294"/>
      <c s="49" r="J294">
        <v>0.0000000035165</v>
      </c>
      <c s="49" r="K294">
        <v>0.00046896</v>
      </c>
      <c s="39" r="L294"/>
      <c s="39" r="M294"/>
      <c s="39" r="N294"/>
      <c s="39" r="O294"/>
      <c s="39" r="P294"/>
      <c s="39" r="Q294"/>
      <c s="39" r="R294"/>
      <c s="39" r="S294"/>
      <c s="39" r="T294"/>
      <c s="39" r="U294"/>
      <c s="39" r="V294"/>
      <c s="39" r="W294"/>
    </row>
    <row r="295">
      <c s="11" r="A295">
        <v>16</v>
      </c>
      <c s="11" r="B295">
        <v>15</v>
      </c>
      <c s="11" r="C295">
        <v>26</v>
      </c>
      <c s="11" r="D295">
        <v>24</v>
      </c>
      <c s="26" r="E295">
        <f>((1/(INDEX(E0!J$13:J$82,C295,1)-INDEX(E0!J$13:J$82,D295,1))))*100000000</f>
        <v>174419.618718713</v>
      </c>
      <c s="39" r="F295"/>
      <c s="35" r="G295">
        <v>0.0000000022148</v>
      </c>
      <c s="35" r="H295">
        <v>0.0009652</v>
      </c>
      <c s="39" r="I295"/>
      <c s="49" r="J295">
        <v>0.00000000063566</v>
      </c>
      <c s="49" r="K295">
        <v>0.00063134</v>
      </c>
      <c s="39" r="L295"/>
      <c s="39" r="M295"/>
      <c s="39" r="N295"/>
      <c s="39" r="O295"/>
      <c s="39" r="P295"/>
      <c s="39" r="Q295"/>
      <c s="39" r="R295"/>
      <c s="39" r="S295"/>
      <c s="39" r="T295"/>
      <c s="39" r="U295"/>
      <c s="39" r="V295"/>
      <c s="39" r="W295"/>
    </row>
    <row r="296">
      <c s="11" r="A296">
        <v>16</v>
      </c>
      <c s="11" r="B296">
        <v>15</v>
      </c>
      <c s="11" r="C296">
        <v>26</v>
      </c>
      <c s="11" r="D296">
        <v>25</v>
      </c>
      <c s="26" r="E296">
        <f>((1/(INDEX(E0!J$13:J$82,C296,1)-INDEX(E0!J$13:J$82,D296,1))))*100000000</f>
        <v>190461.679110165</v>
      </c>
      <c s="39" r="F296"/>
      <c s="35" r="G296">
        <v>0.0000000016631</v>
      </c>
      <c s="35" r="H296">
        <v>0.0000030166</v>
      </c>
      <c s="39" r="I296"/>
      <c s="49" r="J296">
        <v>0.0000000005904</v>
      </c>
      <c s="49" r="K296">
        <v>0.00000089464</v>
      </c>
      <c s="39" r="L296"/>
      <c s="39" r="M296"/>
      <c s="39" r="N296"/>
      <c s="39" r="O296"/>
      <c s="39" r="P296"/>
      <c s="39" r="Q296"/>
      <c s="39" r="R296"/>
      <c s="39" r="S296"/>
      <c s="39" r="T296"/>
      <c s="39" r="U296"/>
      <c s="39" r="V296"/>
      <c s="39" r="W296"/>
    </row>
    <row r="297">
      <c s="11" r="A297">
        <v>16</v>
      </c>
      <c s="11" r="B297">
        <v>15</v>
      </c>
      <c s="11" r="C297">
        <v>27</v>
      </c>
      <c s="11" r="D297">
        <v>3</v>
      </c>
      <c s="26" r="E297">
        <f>((1/(INDEX(E0!J$13:J$82,C297,1)-INDEX(E0!J$13:J$82,D297,1))))*100000000</f>
        <v>996.007206311339</v>
      </c>
      <c s="35" r="F297">
        <v>33510000</v>
      </c>
      <c s="39" r="G297"/>
      <c s="39" r="H297"/>
      <c s="49" r="I297">
        <v>32892000</v>
      </c>
      <c s="39" r="J297"/>
      <c s="39" r="K297"/>
      <c s="22" r="L297">
        <v>22172023.0326</v>
      </c>
      <c s="39" r="M297"/>
      <c s="39" r="N297"/>
      <c s="39" r="O297"/>
      <c s="39" r="P297"/>
      <c s="39" r="Q297"/>
      <c s="39" r="R297"/>
      <c s="39" r="S297"/>
      <c s="39" r="T297"/>
      <c s="39" r="U297"/>
      <c s="39" r="V297"/>
      <c s="39" r="W297"/>
    </row>
    <row r="298">
      <c s="11" r="A298">
        <v>16</v>
      </c>
      <c s="11" r="B298">
        <v>15</v>
      </c>
      <c s="11" r="C298">
        <v>27</v>
      </c>
      <c s="11" r="D298">
        <v>6</v>
      </c>
      <c s="26" r="E298">
        <f>((1/(INDEX(E0!J$13:J$82,C298,1)-INDEX(E0!J$13:J$82,D298,1))))*100000000</f>
        <v>2786.27436666591</v>
      </c>
      <c s="39" r="F298"/>
      <c s="35" r="G298">
        <v>0.1767</v>
      </c>
      <c s="35" r="H298">
        <v>0</v>
      </c>
      <c s="39" r="I298"/>
      <c s="49" r="J298">
        <v>0.26491</v>
      </c>
      <c s="49" r="K298">
        <v>0</v>
      </c>
      <c s="39" r="L298"/>
      <c s="39" r="M298"/>
      <c s="39" r="N298"/>
      <c s="39" r="O298"/>
      <c s="39" r="P298"/>
      <c s="39" r="Q298"/>
      <c s="39" r="R298"/>
      <c s="39" r="S298"/>
      <c s="39" r="T298"/>
      <c s="39" r="U298"/>
      <c s="39" r="V298"/>
      <c s="39" r="W298"/>
    </row>
    <row r="299">
      <c s="11" r="A299">
        <v>16</v>
      </c>
      <c s="11" r="B299">
        <v>15</v>
      </c>
      <c s="11" r="C299">
        <v>27</v>
      </c>
      <c s="11" r="D299">
        <v>7</v>
      </c>
      <c s="26" r="E299">
        <f>((1/(INDEX(E0!J$13:J$82,C299,1)-INDEX(E0!J$13:J$82,D299,1))))*100000000</f>
        <v>2814.61958446082</v>
      </c>
      <c s="39" r="F299"/>
      <c s="35" r="G299">
        <v>0.093531</v>
      </c>
      <c s="39" r="H299"/>
      <c s="39" r="I299"/>
      <c s="49" r="J299">
        <v>0.14379</v>
      </c>
      <c s="39" r="K299"/>
      <c s="39" r="L299"/>
      <c s="39" r="M299"/>
      <c s="39" r="N299"/>
      <c s="39" r="O299"/>
      <c s="39" r="P299"/>
      <c s="39" r="Q299"/>
      <c s="39" r="R299"/>
      <c s="39" r="S299"/>
      <c s="39" r="T299"/>
      <c s="39" r="U299"/>
      <c s="39" r="V299"/>
      <c s="39" r="W299"/>
    </row>
    <row r="300">
      <c s="11" r="A300">
        <v>16</v>
      </c>
      <c s="11" r="B300">
        <v>15</v>
      </c>
      <c s="11" r="C300">
        <v>27</v>
      </c>
      <c s="11" r="D300">
        <v>9</v>
      </c>
      <c s="26" r="E300">
        <f>((1/(INDEX(E0!J$13:J$82,C300,1)-INDEX(E0!J$13:J$82,D300,1))))*100000000</f>
        <v>5748.82134790315</v>
      </c>
      <c s="39" r="F300"/>
      <c s="35" r="G300">
        <v>0.0040432</v>
      </c>
      <c s="39" r="H300"/>
      <c s="39" r="I300"/>
      <c s="49" r="J300">
        <v>0.0034514</v>
      </c>
      <c s="39" r="K300"/>
      <c s="39" r="L300"/>
      <c s="39" r="M300"/>
      <c s="39" r="N300"/>
      <c s="39" r="O300"/>
      <c s="39" r="P300"/>
      <c s="39" r="Q300"/>
      <c s="39" r="R300"/>
      <c s="39" r="S300"/>
      <c s="39" r="T300"/>
      <c s="39" r="U300"/>
      <c s="39" r="V300"/>
      <c s="39" r="W300"/>
    </row>
    <row r="301">
      <c s="11" r="A301">
        <v>16</v>
      </c>
      <c s="11" r="B301">
        <v>15</v>
      </c>
      <c s="11" r="C301">
        <v>27</v>
      </c>
      <c s="11" r="D301">
        <v>10</v>
      </c>
      <c s="26" r="E301">
        <f>((1/(INDEX(E0!J$13:J$82,C301,1)-INDEX(E0!J$13:J$82,D301,1))))*100000000</f>
        <v>5758.12975945413</v>
      </c>
      <c s="39" r="F301"/>
      <c s="35" r="G301">
        <v>0.03232</v>
      </c>
      <c s="35" r="H301">
        <v>0</v>
      </c>
      <c s="39" r="I301"/>
      <c s="49" r="J301">
        <v>0.026512</v>
      </c>
      <c s="49" r="K301">
        <v>0</v>
      </c>
      <c s="39" r="L301"/>
      <c s="39" r="M301"/>
      <c s="39" r="N301"/>
      <c s="39" r="O301"/>
      <c s="39" r="P301"/>
      <c s="39" r="Q301"/>
      <c s="39" r="R301"/>
      <c s="39" r="S301"/>
      <c s="39" r="T301"/>
      <c s="39" r="U301"/>
      <c s="39" r="V301"/>
      <c s="39" r="W301"/>
    </row>
    <row r="302">
      <c s="11" r="A302">
        <v>16</v>
      </c>
      <c s="11" r="B302">
        <v>15</v>
      </c>
      <c s="11" r="C302">
        <v>27</v>
      </c>
      <c s="11" r="D302">
        <v>11</v>
      </c>
      <c s="26" r="E302">
        <f>((1/(INDEX(E0!J$13:J$82,C302,1)-INDEX(E0!J$13:J$82,D302,1))))*100000000</f>
        <v>10323.5930233158</v>
      </c>
      <c s="39" r="F302"/>
      <c s="35" r="G302">
        <v>0.0082224</v>
      </c>
      <c s="39" r="H302"/>
      <c s="39" r="I302"/>
      <c s="49" r="J302">
        <v>0.006774</v>
      </c>
      <c s="39" r="K302"/>
      <c s="39" r="L302"/>
      <c s="39" r="M302"/>
      <c s="39" r="N302"/>
      <c s="39" r="O302"/>
      <c s="39" r="P302"/>
      <c s="39" r="Q302"/>
      <c s="39" r="R302"/>
      <c s="39" r="S302"/>
      <c s="39" r="T302"/>
      <c s="39" r="U302"/>
      <c s="39" r="V302"/>
      <c s="39" r="W302"/>
    </row>
    <row r="303">
      <c s="11" r="A303">
        <v>16</v>
      </c>
      <c s="11" r="B303">
        <v>15</v>
      </c>
      <c s="11" r="C303">
        <v>27</v>
      </c>
      <c s="11" r="D303">
        <v>14</v>
      </c>
      <c s="26" r="E303">
        <f>((1/(INDEX(E0!J$13:J$82,C303,1)-INDEX(E0!J$13:J$82,D303,1))))*100000000</f>
        <v>18335.0996145962</v>
      </c>
      <c s="39" r="F303"/>
      <c s="35" r="G303">
        <v>0.00024242</v>
      </c>
      <c s="39" r="H303"/>
      <c s="39" r="I303"/>
      <c s="49" r="J303">
        <v>0.00023887</v>
      </c>
      <c s="39" r="K303"/>
      <c s="39" r="L303"/>
      <c s="39" r="M303"/>
      <c s="39" r="N303"/>
      <c s="39" r="O303"/>
      <c s="39" r="P303"/>
      <c s="39" r="Q303"/>
      <c s="39" r="R303"/>
      <c s="39" r="S303"/>
      <c s="39" r="T303"/>
      <c s="39" r="U303"/>
      <c s="39" r="V303"/>
      <c s="39" r="W303"/>
    </row>
    <row r="304">
      <c s="11" r="A304">
        <v>16</v>
      </c>
      <c s="11" r="B304">
        <v>15</v>
      </c>
      <c s="11" r="C304">
        <v>27</v>
      </c>
      <c s="11" r="D304">
        <v>15</v>
      </c>
      <c s="26" r="E304">
        <f>((1/(INDEX(E0!J$13:J$82,C304,1)-INDEX(E0!J$13:J$82,D304,1))))*100000000</f>
        <v>19574.8729101376</v>
      </c>
      <c s="39" r="F304"/>
      <c s="35" r="G304">
        <v>0.00000060348</v>
      </c>
      <c s="39" r="H304"/>
      <c s="39" r="I304"/>
      <c s="49" r="J304">
        <v>0.00000099886</v>
      </c>
      <c s="39" r="K304"/>
      <c s="39" r="L304"/>
      <c s="39" r="M304"/>
      <c s="39" r="N304"/>
      <c s="39" r="O304"/>
      <c s="39" r="P304"/>
      <c s="39" r="Q304"/>
      <c s="39" r="R304"/>
      <c s="39" r="S304"/>
      <c s="39" r="T304"/>
      <c s="39" r="U304"/>
      <c s="39" r="V304"/>
      <c s="39" r="W304"/>
    </row>
    <row r="305">
      <c s="11" r="A305">
        <v>16</v>
      </c>
      <c s="11" r="B305">
        <v>15</v>
      </c>
      <c s="11" r="C305">
        <v>27</v>
      </c>
      <c s="11" r="D305">
        <v>16</v>
      </c>
      <c s="26" r="E305">
        <f>((1/(INDEX(E0!J$13:J$82,C305,1)-INDEX(E0!J$13:J$82,D305,1))))*100000000</f>
        <v>19932.1906872819</v>
      </c>
      <c s="39" r="F305"/>
      <c s="35" r="G305">
        <v>0.00056934</v>
      </c>
      <c s="35" r="H305">
        <v>0.0000021396</v>
      </c>
      <c s="39" r="I305"/>
      <c s="49" r="J305">
        <v>0.00048675</v>
      </c>
      <c s="49" r="K305">
        <v>0.0000027248</v>
      </c>
      <c s="39" r="L305"/>
      <c s="39" r="M305"/>
      <c s="39" r="N305"/>
      <c s="39" r="O305"/>
      <c s="39" r="P305"/>
      <c s="39" r="Q305"/>
      <c s="39" r="R305"/>
      <c s="39" r="S305"/>
      <c s="39" r="T305"/>
      <c s="39" r="U305"/>
      <c s="39" r="V305"/>
      <c s="39" r="W305"/>
    </row>
    <row r="306">
      <c s="11" r="A306">
        <v>16</v>
      </c>
      <c s="11" r="B306">
        <v>15</v>
      </c>
      <c s="11" r="C306">
        <v>27</v>
      </c>
      <c s="11" r="D306">
        <v>17</v>
      </c>
      <c s="26" r="E306">
        <f>((1/(INDEX(E0!J$13:J$82,C306,1)-INDEX(E0!J$13:J$82,D306,1))))*100000000</f>
        <v>20111.7812803562</v>
      </c>
      <c s="39" r="F306"/>
      <c s="35" r="G306">
        <v>0.00001409</v>
      </c>
      <c s="35" r="H306">
        <v>0.00013389</v>
      </c>
      <c s="39" r="I306"/>
      <c s="49" r="J306">
        <v>0.000020043</v>
      </c>
      <c s="49" r="K306">
        <v>0.00017093</v>
      </c>
      <c s="39" r="L306"/>
      <c s="39" r="M306"/>
      <c s="39" r="N306"/>
      <c s="39" r="O306"/>
      <c s="39" r="P306"/>
      <c s="39" r="Q306"/>
      <c s="39" r="R306"/>
      <c s="39" r="S306"/>
      <c s="39" r="T306"/>
      <c s="39" r="U306"/>
      <c s="39" r="V306"/>
      <c s="39" r="W306"/>
    </row>
    <row r="307">
      <c s="11" r="A307">
        <v>16</v>
      </c>
      <c s="11" r="B307">
        <v>15</v>
      </c>
      <c s="11" r="C307">
        <v>27</v>
      </c>
      <c s="11" r="D307">
        <v>18</v>
      </c>
      <c s="26" r="E307">
        <f>((1/(INDEX(E0!J$13:J$82,C307,1)-INDEX(E0!J$13:J$82,D307,1))))*100000000</f>
        <v>20934.078586531</v>
      </c>
      <c s="39" r="F307"/>
      <c s="35" r="G307">
        <v>0.000093102</v>
      </c>
      <c s="35" r="H307">
        <v>0.00012617</v>
      </c>
      <c s="39" r="I307"/>
      <c s="49" r="J307">
        <v>0.00013411</v>
      </c>
      <c s="49" r="K307">
        <v>0.00019953</v>
      </c>
      <c s="39" r="L307"/>
      <c s="39" r="M307"/>
      <c s="39" r="N307"/>
      <c s="39" r="O307"/>
      <c s="39" r="P307"/>
      <c s="39" r="Q307"/>
      <c s="39" r="R307"/>
      <c s="39" r="S307"/>
      <c s="39" r="T307"/>
      <c s="39" r="U307"/>
      <c s="39" r="V307"/>
      <c s="39" r="W307"/>
    </row>
    <row r="308">
      <c s="11" r="A308">
        <v>16</v>
      </c>
      <c s="11" r="B308">
        <v>15</v>
      </c>
      <c s="11" r="C308">
        <v>27</v>
      </c>
      <c s="11" r="D308">
        <v>19</v>
      </c>
      <c s="26" r="E308">
        <f>((1/(INDEX(E0!J$13:J$82,C308,1)-INDEX(E0!J$13:J$82,D308,1))))*100000000</f>
        <v>22128.5447162567</v>
      </c>
      <c s="39" r="F308"/>
      <c s="35" r="G308">
        <v>0.00020397</v>
      </c>
      <c s="35" r="H308">
        <v>0.00063531</v>
      </c>
      <c s="39" r="I308"/>
      <c s="49" r="J308">
        <v>0.00028956</v>
      </c>
      <c s="49" r="K308">
        <v>0.00084317</v>
      </c>
      <c s="39" r="L308"/>
      <c s="39" r="M308"/>
      <c s="39" r="N308"/>
      <c s="39" r="O308"/>
      <c s="39" r="P308"/>
      <c s="39" r="Q308"/>
      <c s="39" r="R308"/>
      <c s="39" r="S308"/>
      <c s="39" r="T308"/>
      <c s="39" r="U308"/>
      <c s="39" r="V308"/>
      <c s="39" r="W308"/>
    </row>
    <row r="309">
      <c s="11" r="A309">
        <v>16</v>
      </c>
      <c s="11" r="B309">
        <v>15</v>
      </c>
      <c s="11" r="C309">
        <v>27</v>
      </c>
      <c s="11" r="D309">
        <v>21</v>
      </c>
      <c s="26" r="E309">
        <f>((1/(INDEX(E0!J$13:J$82,C309,1)-INDEX(E0!J$13:J$82,D309,1))))*100000000</f>
        <v>54822.4574714784</v>
      </c>
      <c s="39" r="F309"/>
      <c s="35" r="G309">
        <v>0.00019578</v>
      </c>
      <c s="39" r="H309"/>
      <c s="39" r="I309"/>
      <c s="49" r="J309">
        <v>0.000040356</v>
      </c>
      <c s="39" r="K309"/>
      <c s="39" r="L309"/>
      <c s="39" r="M309"/>
      <c s="39" r="N309"/>
      <c s="39" r="O309"/>
      <c s="39" r="P309"/>
      <c s="39" r="Q309"/>
      <c s="39" r="R309"/>
      <c s="39" r="S309"/>
      <c s="39" r="T309"/>
      <c s="39" r="U309"/>
      <c s="39" r="V309"/>
      <c s="39" r="W309"/>
    </row>
    <row r="310">
      <c s="11" r="A310">
        <v>16</v>
      </c>
      <c s="11" r="B310">
        <v>15</v>
      </c>
      <c s="11" r="C310">
        <v>27</v>
      </c>
      <c s="11" r="D310">
        <v>23</v>
      </c>
      <c s="26" r="E310">
        <f>((1/(INDEX(E0!J$13:J$82,C310,1)-INDEX(E0!J$13:J$82,D310,1))))*100000000</f>
        <v>92159.9528141036</v>
      </c>
      <c s="39" r="F310"/>
      <c s="35" r="G310">
        <v>0.000000031872</v>
      </c>
      <c s="39" r="H310"/>
      <c s="39" r="I310"/>
      <c s="49" r="J310">
        <v>0.000000014743</v>
      </c>
      <c s="39" r="K310"/>
      <c s="39" r="L310"/>
      <c s="39" r="M310"/>
      <c s="39" r="N310"/>
      <c s="39" r="O310"/>
      <c s="39" r="P310"/>
      <c s="39" r="Q310"/>
      <c s="39" r="R310"/>
      <c s="39" r="S310"/>
      <c s="39" r="T310"/>
      <c s="39" r="U310"/>
      <c s="39" r="V310"/>
      <c s="39" r="W310"/>
    </row>
    <row r="311">
      <c s="11" r="A311">
        <v>16</v>
      </c>
      <c s="11" r="B311">
        <v>15</v>
      </c>
      <c s="11" r="C311">
        <v>27</v>
      </c>
      <c s="11" r="D311">
        <v>24</v>
      </c>
      <c s="26" r="E311">
        <f>((1/(INDEX(E0!J$13:J$82,C311,1)-INDEX(E0!J$13:J$82,D311,1))))*100000000</f>
        <v>94825.3790644522</v>
      </c>
      <c s="39" r="F311"/>
      <c s="35" r="G311">
        <v>0.00000006664</v>
      </c>
      <c s="35" r="H311">
        <v>0.00072966</v>
      </c>
      <c s="39" r="I311"/>
      <c s="49" r="J311">
        <v>0.000000028358</v>
      </c>
      <c s="49" r="K311">
        <v>0.00042499</v>
      </c>
      <c s="39" r="L311"/>
      <c s="39" r="M311"/>
      <c s="39" r="N311"/>
      <c s="39" r="O311"/>
      <c s="39" r="P311"/>
      <c s="39" r="Q311"/>
      <c s="39" r="R311"/>
      <c s="39" r="S311"/>
      <c s="39" r="T311"/>
      <c s="39" r="U311"/>
      <c s="39" r="V311"/>
      <c s="39" r="W311"/>
    </row>
    <row r="312">
      <c s="11" r="A312">
        <v>16</v>
      </c>
      <c s="11" r="B312">
        <v>15</v>
      </c>
      <c s="11" r="C312">
        <v>27</v>
      </c>
      <c s="11" r="D312">
        <v>25</v>
      </c>
      <c s="26" r="E312">
        <f>((1/(INDEX(E0!J$13:J$82,C312,1)-INDEX(E0!J$13:J$82,D312,1))))*100000000</f>
        <v>99375.919227253</v>
      </c>
      <c s="39" r="F312"/>
      <c s="35" r="G312">
        <v>0.0000000053592</v>
      </c>
      <c s="35" r="H312">
        <v>0.0031929</v>
      </c>
      <c s="39" r="I312"/>
      <c s="49" r="J312">
        <v>0.0000000025065</v>
      </c>
      <c s="49" r="K312">
        <v>0.0024411</v>
      </c>
      <c s="39" r="L312"/>
      <c s="39" r="M312"/>
      <c s="39" r="N312"/>
      <c s="39" r="O312"/>
      <c s="39" r="P312"/>
      <c s="39" r="Q312"/>
      <c s="39" r="R312"/>
      <c s="39" r="S312"/>
      <c s="39" r="T312"/>
      <c s="39" r="U312"/>
      <c s="39" r="V312"/>
      <c s="39" r="W312"/>
    </row>
    <row r="313">
      <c s="11" r="A313">
        <v>16</v>
      </c>
      <c s="11" r="B313">
        <v>15</v>
      </c>
      <c s="11" r="C313">
        <v>27</v>
      </c>
      <c s="11" r="D313">
        <v>26</v>
      </c>
      <c s="26" r="E313">
        <f>((1/(INDEX(E0!J$13:J$82,C313,1)-INDEX(E0!J$13:J$82,D313,1))))*100000000</f>
        <v>207796.525642089</v>
      </c>
      <c s="39" r="F313"/>
      <c s="35" r="G313">
        <v>0.0000000012108</v>
      </c>
      <c s="35" r="H313">
        <v>0.00086604</v>
      </c>
      <c s="39" r="I313"/>
      <c s="49" r="J313">
        <v>0.0000000014893</v>
      </c>
      <c s="49" r="K313">
        <v>0.0009507</v>
      </c>
      <c s="39" r="L313"/>
      <c s="39" r="M313"/>
      <c s="39" r="N313"/>
      <c s="39" r="O313"/>
      <c s="39" r="P313"/>
      <c s="39" r="Q313"/>
      <c s="39" r="R313"/>
      <c s="39" r="S313"/>
      <c s="39" r="T313"/>
      <c s="39" r="U313"/>
      <c s="39" r="V313"/>
      <c s="39" r="W313"/>
    </row>
    <row r="314">
      <c s="11" r="A314">
        <v>16</v>
      </c>
      <c s="11" r="B314">
        <v>15</v>
      </c>
      <c s="11" r="C314">
        <v>28</v>
      </c>
      <c s="11" r="D314">
        <v>1</v>
      </c>
      <c s="26" r="E314">
        <f>((1/(INDEX(E0!J$13:J$82,C314,1)-INDEX(E0!J$13:J$82,D314,1))))*100000000</f>
        <v>834.83764119296</v>
      </c>
      <c s="35" r="F314">
        <v>1609.1</v>
      </c>
      <c s="39" r="G314"/>
      <c s="39" r="H314"/>
      <c s="49" r="I314">
        <v>5227.1</v>
      </c>
      <c s="39" r="J314"/>
      <c s="39" r="K314"/>
      <c s="22" r="L314">
        <v>6825.21987733</v>
      </c>
      <c s="39" r="M314"/>
      <c s="39" r="N314"/>
      <c s="39" r="O314"/>
      <c s="39" r="P314"/>
      <c s="39" r="Q314"/>
      <c s="39" r="R314"/>
      <c s="39" r="S314"/>
      <c s="39" r="T314"/>
      <c s="39" r="U314"/>
      <c s="39" r="V314"/>
      <c s="39" r="W314"/>
    </row>
    <row r="315">
      <c s="11" r="A315">
        <v>16</v>
      </c>
      <c s="11" r="B315">
        <v>15</v>
      </c>
      <c s="11" r="C315">
        <v>28</v>
      </c>
      <c s="11" r="D315">
        <v>2</v>
      </c>
      <c s="26" r="E315">
        <f>((1/(INDEX(E0!J$13:J$82,C315,1)-INDEX(E0!J$13:J$82,D315,1))))*100000000</f>
        <v>953.008758245789</v>
      </c>
      <c s="35" r="F315">
        <v>745200</v>
      </c>
      <c s="39" r="G315"/>
      <c s="39" r="H315"/>
      <c s="49" r="I315">
        <v>744440</v>
      </c>
      <c s="39" r="J315"/>
      <c s="39" r="K315"/>
      <c s="22" r="L315">
        <v>719815.322372</v>
      </c>
      <c s="39" r="M315"/>
      <c s="39" r="N315"/>
      <c s="39" r="O315"/>
      <c s="39" r="P315"/>
      <c s="39" r="Q315"/>
      <c s="39" r="R315"/>
      <c s="39" r="S315"/>
      <c s="39" r="T315"/>
      <c s="39" r="U315"/>
      <c s="39" r="V315"/>
      <c s="39" r="W315"/>
    </row>
    <row r="316">
      <c s="11" r="A316">
        <v>16</v>
      </c>
      <c s="11" r="B316">
        <v>15</v>
      </c>
      <c s="11" r="C316">
        <v>28</v>
      </c>
      <c s="11" r="D316">
        <v>4</v>
      </c>
      <c s="26" r="E316">
        <f>((1/(INDEX(E0!J$13:J$82,C316,1)-INDEX(E0!J$13:J$82,D316,1))))*100000000</f>
        <v>1049.77023678827</v>
      </c>
      <c s="35" r="F316">
        <v>58462000</v>
      </c>
      <c s="39" r="G316"/>
      <c s="39" r="H316"/>
      <c s="49" r="I316">
        <v>61182000</v>
      </c>
      <c s="39" r="J316"/>
      <c s="39" r="K316"/>
      <c s="22" r="L316">
        <v>61211222.9307</v>
      </c>
      <c s="39" r="M316"/>
      <c s="39" r="N316"/>
      <c s="39" r="O316"/>
      <c s="39" r="P316"/>
      <c s="39" r="Q316"/>
      <c s="39" r="R316"/>
      <c s="39" r="S316"/>
      <c s="39" r="T316"/>
      <c s="39" r="U316"/>
      <c s="39" r="V316"/>
      <c s="39" r="W316"/>
    </row>
    <row r="317">
      <c s="11" r="A317">
        <v>16</v>
      </c>
      <c s="11" r="B317">
        <v>15</v>
      </c>
      <c s="11" r="C317">
        <v>28</v>
      </c>
      <c s="11" r="D317">
        <v>5</v>
      </c>
      <c s="26" r="E317">
        <f>((1/(INDEX(E0!J$13:J$82,C317,1)-INDEX(E0!J$13:J$82,D317,1))))*100000000</f>
        <v>1050.28524171737</v>
      </c>
      <c s="35" r="F317">
        <v>107710000</v>
      </c>
      <c s="39" r="G317"/>
      <c s="39" r="H317"/>
      <c s="49" r="I317">
        <v>113740000</v>
      </c>
      <c s="39" r="J317"/>
      <c s="39" r="K317"/>
      <c s="22" r="L317">
        <v>113673232.552</v>
      </c>
      <c s="39" r="M317"/>
      <c s="39" r="N317"/>
      <c s="39" r="O317"/>
      <c s="39" r="P317"/>
      <c s="39" r="Q317"/>
      <c s="39" r="R317"/>
      <c s="39" r="S317"/>
      <c s="39" r="T317"/>
      <c s="39" r="U317"/>
      <c s="39" r="V317"/>
      <c s="39" r="W317"/>
    </row>
    <row r="318">
      <c s="11" r="A318">
        <v>16</v>
      </c>
      <c s="11" r="B318">
        <v>15</v>
      </c>
      <c s="11" r="C318">
        <v>28</v>
      </c>
      <c s="11" r="D318">
        <v>6</v>
      </c>
      <c s="26" r="E318">
        <f>((1/(INDEX(E0!J$13:J$82,C318,1)-INDEX(E0!J$13:J$82,D318,1))))*100000000</f>
        <v>2475.95966958813</v>
      </c>
      <c s="39" r="F318"/>
      <c s="35" r="G318">
        <v>0.017249</v>
      </c>
      <c s="39" r="H318"/>
      <c s="39" r="I318"/>
      <c s="49" r="J318">
        <v>0.018119</v>
      </c>
      <c s="39" r="K318"/>
      <c s="39" r="L318"/>
      <c s="39" r="M318"/>
      <c s="39" r="N318"/>
      <c s="39" r="O318"/>
      <c s="39" r="P318"/>
      <c s="39" r="Q318"/>
      <c s="39" r="R318"/>
      <c s="39" r="S318"/>
      <c s="39" r="T318"/>
      <c s="39" r="U318"/>
      <c s="39" r="V318"/>
      <c s="39" r="W318"/>
    </row>
    <row r="319">
      <c s="11" r="A319">
        <v>16</v>
      </c>
      <c s="11" r="B319">
        <v>15</v>
      </c>
      <c s="11" r="C319">
        <v>28</v>
      </c>
      <c s="11" r="D319">
        <v>7</v>
      </c>
      <c s="26" r="E319">
        <f>((1/(INDEX(E0!J$13:J$82,C319,1)-INDEX(E0!J$13:J$82,D319,1))))*100000000</f>
        <v>2498.31738324239</v>
      </c>
      <c s="39" r="F319"/>
      <c s="35" r="G319">
        <v>0.002312</v>
      </c>
      <c s="35" r="H319">
        <v>0.32595</v>
      </c>
      <c s="39" r="I319"/>
      <c s="49" r="J319">
        <v>0.0021703</v>
      </c>
      <c s="49" r="K319">
        <v>0.26793</v>
      </c>
      <c s="39" r="L319"/>
      <c s="39" r="M319"/>
      <c s="39" r="N319"/>
      <c s="39" r="O319"/>
      <c s="39" r="P319"/>
      <c s="39" r="Q319"/>
      <c s="39" r="R319"/>
      <c s="39" r="S319"/>
      <c s="39" r="T319"/>
      <c s="39" r="U319"/>
      <c s="39" r="V319"/>
      <c s="39" r="W319"/>
    </row>
    <row r="320">
      <c s="11" r="A320">
        <v>16</v>
      </c>
      <c s="11" r="B320">
        <v>15</v>
      </c>
      <c s="11" r="C320">
        <v>28</v>
      </c>
      <c s="11" r="D320">
        <v>8</v>
      </c>
      <c s="26" r="E320">
        <f>((1/(INDEX(E0!J$13:J$82,C320,1)-INDEX(E0!J$13:J$82,D320,1))))*100000000</f>
        <v>2511.22769904242</v>
      </c>
      <c s="39" r="F320"/>
      <c s="39" r="G320"/>
      <c s="35" r="H320">
        <v>0.10414</v>
      </c>
      <c s="39" r="I320"/>
      <c s="39" r="J320"/>
      <c s="49" r="K320">
        <v>0.053341</v>
      </c>
      <c s="39" r="L320"/>
      <c s="39" r="M320"/>
      <c s="39" r="N320"/>
      <c s="39" r="O320"/>
      <c s="39" r="P320"/>
      <c s="39" r="Q320"/>
      <c s="39" r="R320"/>
      <c s="39" r="S320"/>
      <c s="39" r="T320"/>
      <c s="39" r="U320"/>
      <c s="39" r="V320"/>
      <c s="39" r="W320"/>
    </row>
    <row r="321">
      <c s="11" r="A321">
        <v>16</v>
      </c>
      <c s="11" r="B321">
        <v>15</v>
      </c>
      <c s="11" r="C321">
        <v>28</v>
      </c>
      <c s="11" r="D321">
        <v>9</v>
      </c>
      <c s="26" r="E321">
        <f>((1/(INDEX(E0!J$13:J$82,C321,1)-INDEX(E0!J$13:J$82,D321,1))))*100000000</f>
        <v>4567.66377244264</v>
      </c>
      <c s="39" r="F321"/>
      <c s="35" r="G321">
        <v>6.9974</v>
      </c>
      <c s="35" r="H321">
        <v>0.000048782</v>
      </c>
      <c s="39" r="I321"/>
      <c s="49" r="J321">
        <v>6.1853</v>
      </c>
      <c s="49" r="K321">
        <v>0.000046572</v>
      </c>
      <c s="39" r="L321"/>
      <c s="39" r="M321"/>
      <c s="39" r="N321"/>
      <c s="39" r="O321"/>
      <c s="39" r="P321"/>
      <c s="39" r="Q321"/>
      <c s="39" r="R321"/>
      <c s="39" r="S321"/>
      <c s="39" r="T321"/>
      <c s="39" r="U321"/>
      <c s="39" r="V321"/>
      <c s="39" r="W321"/>
    </row>
    <row r="322">
      <c s="11" r="A322">
        <v>16</v>
      </c>
      <c s="11" r="B322">
        <v>15</v>
      </c>
      <c s="11" r="C322">
        <v>28</v>
      </c>
      <c s="11" r="D322">
        <v>10</v>
      </c>
      <c s="26" r="E322">
        <f>((1/(INDEX(E0!J$13:J$82,C322,1)-INDEX(E0!J$13:J$82,D322,1))))*100000000</f>
        <v>4573.53814856773</v>
      </c>
      <c s="39" r="F322"/>
      <c s="35" r="G322">
        <v>10.355</v>
      </c>
      <c s="39" r="H322"/>
      <c s="39" r="I322"/>
      <c s="49" r="J322">
        <v>9.1615</v>
      </c>
      <c s="39" r="K322"/>
      <c s="39" r="L322"/>
      <c s="39" r="M322"/>
      <c s="39" r="N322"/>
      <c s="39" r="O322"/>
      <c s="39" r="P322"/>
      <c s="39" r="Q322"/>
      <c s="39" r="R322"/>
      <c s="39" r="S322"/>
      <c s="39" r="T322"/>
      <c s="39" r="U322"/>
      <c s="39" r="V322"/>
      <c s="39" r="W322"/>
    </row>
    <row r="323">
      <c s="11" r="A323">
        <v>16</v>
      </c>
      <c s="11" r="B323">
        <v>15</v>
      </c>
      <c s="11" r="C323">
        <v>28</v>
      </c>
      <c s="11" r="D323">
        <v>11</v>
      </c>
      <c s="26" r="E323">
        <f>((1/(INDEX(E0!J$13:J$82,C323,1)-INDEX(E0!J$13:J$82,D323,1))))*100000000</f>
        <v>7049.8445156792</v>
      </c>
      <c s="39" r="F323"/>
      <c s="35" r="G323">
        <v>0.00099523</v>
      </c>
      <c s="35" r="H323">
        <v>0.013366</v>
      </c>
      <c s="39" r="I323"/>
      <c s="49" r="J323">
        <v>0.00088653</v>
      </c>
      <c s="49" r="K323">
        <v>0.010184</v>
      </c>
      <c s="39" r="L323"/>
      <c s="39" r="M323"/>
      <c s="39" r="N323"/>
      <c s="39" r="O323"/>
      <c s="39" r="P323"/>
      <c s="39" r="Q323"/>
      <c s="39" r="R323"/>
      <c s="39" r="S323"/>
      <c s="39" r="T323"/>
      <c s="39" r="U323"/>
      <c s="39" r="V323"/>
      <c s="39" r="W323"/>
    </row>
    <row r="324">
      <c s="11" r="A324">
        <v>16</v>
      </c>
      <c s="11" r="B324">
        <v>15</v>
      </c>
      <c s="11" r="C324">
        <v>28</v>
      </c>
      <c s="11" r="D324">
        <v>12</v>
      </c>
      <c s="26" r="E324">
        <f>((1/(INDEX(E0!J$13:J$82,C324,1)-INDEX(E0!J$13:J$82,D324,1))))*100000000</f>
        <v>7278.26934400231</v>
      </c>
      <c s="39" r="F324"/>
      <c s="39" r="G324"/>
      <c s="35" r="H324">
        <v>0.024354</v>
      </c>
      <c s="39" r="I324"/>
      <c s="39" r="J324"/>
      <c s="49" r="K324">
        <v>0.024683</v>
      </c>
      <c s="39" r="L324"/>
      <c s="39" r="M324"/>
      <c s="39" r="N324"/>
      <c s="39" r="O324"/>
      <c s="39" r="P324"/>
      <c s="39" r="Q324"/>
      <c s="39" r="R324"/>
      <c s="39" r="S324"/>
      <c s="39" r="T324"/>
      <c s="39" r="U324"/>
      <c s="39" r="V324"/>
      <c s="39" r="W324"/>
    </row>
    <row r="325">
      <c s="11" r="A325">
        <v>16</v>
      </c>
      <c s="11" r="B325">
        <v>15</v>
      </c>
      <c s="11" r="C325">
        <v>28</v>
      </c>
      <c s="11" r="D325">
        <v>13</v>
      </c>
      <c s="26" r="E325">
        <f>((1/(INDEX(E0!J$13:J$82,C325,1)-INDEX(E0!J$13:J$82,D325,1))))*100000000</f>
        <v>9781.78787606083</v>
      </c>
      <c s="39" r="F325"/>
      <c s="39" r="G325"/>
      <c s="35" r="H325">
        <v>0.00000019099</v>
      </c>
      <c s="39" r="I325"/>
      <c s="39" r="J325"/>
      <c s="49" r="K325">
        <v>0.0000010356</v>
      </c>
      <c s="39" r="L325"/>
      <c s="39" r="M325"/>
      <c s="39" r="N325"/>
      <c s="39" r="O325"/>
      <c s="39" r="P325"/>
      <c s="39" r="Q325"/>
      <c s="39" r="R325"/>
      <c s="39" r="S325"/>
      <c s="39" r="T325"/>
      <c s="39" r="U325"/>
      <c s="39" r="V325"/>
      <c s="39" r="W325"/>
    </row>
    <row r="326">
      <c s="11" r="A326">
        <v>16</v>
      </c>
      <c s="11" r="B326">
        <v>15</v>
      </c>
      <c s="11" r="C326">
        <v>28</v>
      </c>
      <c s="11" r="D326">
        <v>14</v>
      </c>
      <c s="26" r="E326">
        <f>((1/(INDEX(E0!J$13:J$82,C326,1)-INDEX(E0!J$13:J$82,D326,1))))*100000000</f>
        <v>10048.0497740194</v>
      </c>
      <c s="39" r="F326"/>
      <c s="35" r="G326">
        <v>0.0000059544</v>
      </c>
      <c s="35" r="H326">
        <v>0.0000013484</v>
      </c>
      <c s="39" r="I326"/>
      <c s="49" r="J326">
        <v>0.0000056693</v>
      </c>
      <c s="49" r="K326">
        <v>0.0000047307</v>
      </c>
      <c s="39" r="L326"/>
      <c s="39" r="M326"/>
      <c s="39" r="N326"/>
      <c s="39" r="O326"/>
      <c s="39" r="P326"/>
      <c s="39" r="Q326"/>
      <c s="39" r="R326"/>
      <c s="39" r="S326"/>
      <c s="39" r="T326"/>
      <c s="39" r="U326"/>
      <c s="39" r="V326"/>
      <c s="39" r="W326"/>
    </row>
    <row r="327">
      <c s="11" r="A327">
        <v>16</v>
      </c>
      <c s="11" r="B327">
        <v>15</v>
      </c>
      <c s="11" r="C327">
        <v>28</v>
      </c>
      <c s="11" r="D327">
        <v>15</v>
      </c>
      <c s="26" r="E327">
        <f>((1/(INDEX(E0!J$13:J$82,C327,1)-INDEX(E0!J$13:J$82,D327,1))))*100000000</f>
        <v>10409.3475941395</v>
      </c>
      <c s="39" r="F327"/>
      <c s="35" r="G327">
        <v>0.000033874</v>
      </c>
      <c s="35" r="H327">
        <v>0.000000078286</v>
      </c>
      <c s="39" r="I327"/>
      <c s="49" r="J327">
        <v>0.000027841</v>
      </c>
      <c s="49" r="K327">
        <v>0.0000000044678</v>
      </c>
      <c s="39" r="L327"/>
      <c s="39" r="M327"/>
      <c s="39" r="N327"/>
      <c s="39" r="O327"/>
      <c s="39" r="P327"/>
      <c s="39" r="Q327"/>
      <c s="39" r="R327"/>
      <c s="39" r="S327"/>
      <c s="39" r="T327"/>
      <c s="39" r="U327"/>
      <c s="39" r="V327"/>
      <c s="39" r="W327"/>
    </row>
    <row r="328">
      <c s="11" r="A328">
        <v>16</v>
      </c>
      <c s="11" r="B328">
        <v>15</v>
      </c>
      <c s="11" r="C328">
        <v>28</v>
      </c>
      <c s="11" r="D328">
        <v>16</v>
      </c>
      <c s="26" r="E328">
        <f>((1/(INDEX(E0!J$13:J$82,C328,1)-INDEX(E0!J$13:J$82,D328,1))))*100000000</f>
        <v>10509.5337235173</v>
      </c>
      <c s="39" r="F328"/>
      <c s="35" r="G328">
        <v>0.000057767</v>
      </c>
      <c s="39" r="H328"/>
      <c s="39" r="I328"/>
      <c s="49" r="J328">
        <v>0.000036723</v>
      </c>
      <c s="39" r="K328"/>
      <c s="39" r="L328"/>
      <c s="39" r="M328"/>
      <c s="39" r="N328"/>
      <c s="39" r="O328"/>
      <c s="39" r="P328"/>
      <c s="39" r="Q328"/>
      <c s="39" r="R328"/>
      <c s="39" r="S328"/>
      <c s="39" r="T328"/>
      <c s="39" r="U328"/>
      <c s="39" r="V328"/>
      <c s="39" r="W328"/>
    </row>
    <row r="329">
      <c s="11" r="A329">
        <v>16</v>
      </c>
      <c s="11" r="B329">
        <v>15</v>
      </c>
      <c s="11" r="C329">
        <v>28</v>
      </c>
      <c s="11" r="D329">
        <v>17</v>
      </c>
      <c s="26" r="E329">
        <f>((1/(INDEX(E0!J$13:J$82,C329,1)-INDEX(E0!J$13:J$82,D329,1))))*100000000</f>
        <v>10559.2495330172</v>
      </c>
      <c s="39" r="F329"/>
      <c s="35" r="G329">
        <v>0.000017784</v>
      </c>
      <c s="39" r="H329"/>
      <c s="39" r="I329"/>
      <c s="49" r="J329">
        <v>0.000018115</v>
      </c>
      <c s="39" r="K329"/>
      <c s="39" r="L329"/>
      <c s="39" r="M329"/>
      <c s="39" r="N329"/>
      <c s="39" r="O329"/>
      <c s="39" r="P329"/>
      <c s="39" r="Q329"/>
      <c s="39" r="R329"/>
      <c s="39" r="S329"/>
      <c s="39" r="T329"/>
      <c s="39" r="U329"/>
      <c s="39" r="V329"/>
      <c s="39" r="W329"/>
    </row>
    <row r="330">
      <c s="11" r="A330">
        <v>16</v>
      </c>
      <c s="11" r="B330">
        <v>15</v>
      </c>
      <c s="11" r="C330">
        <v>28</v>
      </c>
      <c s="11" r="D330">
        <v>20</v>
      </c>
      <c s="26" r="E330">
        <f>((1/(INDEX(E0!J$13:J$82,C330,1)-INDEX(E0!J$13:J$82,D330,1))))*100000000</f>
        <v>14606.6431012825</v>
      </c>
      <c s="39" r="F330"/>
      <c s="39" r="G330"/>
      <c s="35" r="H330">
        <v>0.000091428</v>
      </c>
      <c s="39" r="I330"/>
      <c s="39" r="J330"/>
      <c s="49" r="K330">
        <v>0.000099192</v>
      </c>
      <c s="39" r="L330"/>
      <c s="39" r="M330"/>
      <c s="39" r="N330"/>
      <c s="39" r="O330"/>
      <c s="39" r="P330"/>
      <c s="39" r="Q330"/>
      <c s="39" r="R330"/>
      <c s="39" r="S330"/>
      <c s="39" r="T330"/>
      <c s="39" r="U330"/>
      <c s="39" r="V330"/>
      <c s="39" r="W330"/>
    </row>
    <row r="331">
      <c s="11" r="A331">
        <v>16</v>
      </c>
      <c s="11" r="B331">
        <v>15</v>
      </c>
      <c s="11" r="C331">
        <v>28</v>
      </c>
      <c s="11" r="D331">
        <v>21</v>
      </c>
      <c s="26" r="E331">
        <f>((1/(INDEX(E0!J$13:J$82,C331,1)-INDEX(E0!J$13:J$82,D331,1))))*100000000</f>
        <v>15817.2037398196</v>
      </c>
      <c s="39" r="F331"/>
      <c s="35" r="G331">
        <v>0.00000064681</v>
      </c>
      <c s="35" r="H331">
        <v>0.000035154</v>
      </c>
      <c s="39" r="I331"/>
      <c s="49" r="J331">
        <v>0.0000000037136</v>
      </c>
      <c s="49" r="K331">
        <v>0.000021642</v>
      </c>
      <c s="39" r="L331"/>
      <c s="39" r="M331"/>
      <c s="39" r="N331"/>
      <c s="39" r="O331"/>
      <c s="39" r="P331"/>
      <c s="39" r="Q331"/>
      <c s="39" r="R331"/>
      <c s="39" r="S331"/>
      <c s="39" r="T331"/>
      <c s="39" r="U331"/>
      <c s="39" r="V331"/>
      <c s="39" r="W331"/>
    </row>
    <row r="332">
      <c s="11" r="A332">
        <v>16</v>
      </c>
      <c s="11" r="B332">
        <v>15</v>
      </c>
      <c s="11" r="C332">
        <v>28</v>
      </c>
      <c s="11" r="D332">
        <v>22</v>
      </c>
      <c s="26" r="E332">
        <f>((1/(INDEX(E0!J$13:J$82,C332,1)-INDEX(E0!J$13:J$82,D332,1))))*100000000</f>
        <v>17788.9413267348</v>
      </c>
      <c s="39" r="F332"/>
      <c s="39" r="G332"/>
      <c s="35" r="H332">
        <v>0.000014417</v>
      </c>
      <c s="39" r="I332"/>
      <c s="39" r="J332"/>
      <c s="49" r="K332">
        <v>0.000011998</v>
      </c>
      <c s="39" r="L332"/>
      <c s="39" r="M332"/>
      <c s="39" r="N332"/>
      <c s="39" r="O332"/>
      <c s="39" r="P332"/>
      <c s="39" r="Q332"/>
      <c s="39" r="R332"/>
      <c s="39" r="S332"/>
      <c s="39" r="T332"/>
      <c s="39" r="U332"/>
      <c s="39" r="V332"/>
      <c s="39" r="W332"/>
    </row>
    <row r="333">
      <c s="11" r="A333">
        <v>16</v>
      </c>
      <c s="11" r="B333">
        <v>15</v>
      </c>
      <c s="11" r="C333">
        <v>28</v>
      </c>
      <c s="11" r="D333">
        <v>23</v>
      </c>
      <c s="26" r="E333">
        <f>((1/(INDEX(E0!J$13:J$82,C333,1)-INDEX(E0!J$13:J$82,D333,1))))*100000000</f>
        <v>17910.7792442725</v>
      </c>
      <c s="39" r="F333"/>
      <c s="35" r="G333">
        <v>0.000000030339</v>
      </c>
      <c s="35" r="H333">
        <v>0.000010113</v>
      </c>
      <c s="39" r="I333"/>
      <c s="49" r="J333">
        <v>0.000000039423</v>
      </c>
      <c s="49" r="K333">
        <v>0.000000070315</v>
      </c>
      <c s="39" r="L333"/>
      <c s="39" r="M333"/>
      <c s="39" r="N333"/>
      <c s="39" r="O333"/>
      <c s="39" r="P333"/>
      <c s="39" r="Q333"/>
      <c s="39" r="R333"/>
      <c s="39" r="S333"/>
      <c s="39" r="T333"/>
      <c s="39" r="U333"/>
      <c s="39" r="V333"/>
      <c s="39" r="W333"/>
    </row>
    <row r="334">
      <c s="11" r="A334">
        <v>16</v>
      </c>
      <c s="11" r="B334">
        <v>15</v>
      </c>
      <c s="11" r="C334">
        <v>28</v>
      </c>
      <c s="11" r="D334">
        <v>24</v>
      </c>
      <c s="26" r="E334">
        <f>((1/(INDEX(E0!J$13:J$82,C334,1)-INDEX(E0!J$13:J$82,D334,1))))*100000000</f>
        <v>18009.1594585006</v>
      </c>
      <c s="39" r="F334"/>
      <c s="35" r="G334">
        <v>0.00000018068</v>
      </c>
      <c s="39" r="H334"/>
      <c s="39" r="I334"/>
      <c s="49" r="J334">
        <v>0.000000083771</v>
      </c>
      <c s="39" r="K334"/>
      <c s="39" r="L334"/>
      <c s="39" r="M334"/>
      <c s="39" r="N334"/>
      <c s="39" r="O334"/>
      <c s="39" r="P334"/>
      <c s="39" r="Q334"/>
      <c s="39" r="R334"/>
      <c s="39" r="S334"/>
      <c s="39" r="T334"/>
      <c s="39" r="U334"/>
      <c s="39" r="V334"/>
      <c s="39" r="W334"/>
    </row>
    <row r="335">
      <c s="11" r="A335">
        <v>16</v>
      </c>
      <c s="11" r="B335">
        <v>15</v>
      </c>
      <c s="11" r="C335">
        <v>28</v>
      </c>
      <c s="11" r="D335">
        <v>26</v>
      </c>
      <c s="26" r="E335">
        <f>((1/(INDEX(E0!J$13:J$82,C335,1)-INDEX(E0!J$13:J$82,D335,1))))*100000000</f>
        <v>20082.740892477</v>
      </c>
      <c s="39" r="F335"/>
      <c s="35" r="G335">
        <v>0.00000013524</v>
      </c>
      <c s="39" r="H335"/>
      <c s="39" r="I335"/>
      <c s="49" r="J335">
        <v>0.000000091266</v>
      </c>
      <c s="39" r="K335"/>
      <c s="39" r="L335"/>
      <c s="39" r="M335"/>
      <c s="39" r="N335"/>
      <c s="39" r="O335"/>
      <c s="39" r="P335"/>
      <c s="39" r="Q335"/>
      <c s="39" r="R335"/>
      <c s="39" r="S335"/>
      <c s="39" r="T335"/>
      <c s="39" r="U335"/>
      <c s="39" r="V335"/>
      <c s="39" r="W335"/>
    </row>
    <row r="336">
      <c s="11" r="A336">
        <v>16</v>
      </c>
      <c s="11" r="B336">
        <v>15</v>
      </c>
      <c s="11" r="C336">
        <v>29</v>
      </c>
      <c s="11" r="D336">
        <v>1</v>
      </c>
      <c s="26" r="E336">
        <f>((1/(INDEX(E0!J$13:J$82,C336,1)-INDEX(E0!J$13:J$82,D336,1))))*100000000</f>
        <v>822.850763177626</v>
      </c>
      <c s="35" r="F336">
        <v>215470</v>
      </c>
      <c s="39" r="G336"/>
      <c s="39" r="H336"/>
      <c s="49" r="I336">
        <v>226380</v>
      </c>
      <c s="39" r="J336"/>
      <c s="39" r="K336"/>
      <c s="22" r="L336">
        <v>247293.286547</v>
      </c>
      <c s="39" r="M336"/>
      <c s="39" r="N336"/>
      <c s="39" r="O336"/>
      <c s="39" r="P336"/>
      <c s="39" r="Q336"/>
      <c s="39" r="R336"/>
      <c s="39" r="S336"/>
      <c s="39" r="T336"/>
      <c s="39" r="U336"/>
      <c s="39" r="V336"/>
      <c s="39" r="W336"/>
    </row>
    <row r="337">
      <c s="11" r="A337">
        <v>16</v>
      </c>
      <c s="11" r="B337">
        <v>15</v>
      </c>
      <c s="11" r="C337">
        <v>29</v>
      </c>
      <c s="11" r="D337">
        <v>2</v>
      </c>
      <c s="26" r="E337">
        <f>((1/(INDEX(E0!J$13:J$82,C337,1)-INDEX(E0!J$13:J$82,D337,1))))*100000000</f>
        <v>937.419909186509</v>
      </c>
      <c s="35" r="F337">
        <v>1117800000</v>
      </c>
      <c s="39" r="G337"/>
      <c s="39" r="H337"/>
      <c s="49" r="I337">
        <v>1138900000</v>
      </c>
      <c s="39" r="J337"/>
      <c s="39" r="K337"/>
      <c s="22" r="L337">
        <v>1131415060.32</v>
      </c>
      <c s="39" r="M337"/>
      <c s="39" r="N337"/>
      <c s="39" r="O337"/>
      <c s="39" r="P337"/>
      <c s="39" r="Q337"/>
      <c s="39" r="R337"/>
      <c s="39" r="S337"/>
      <c s="39" r="T337"/>
      <c s="39" r="U337"/>
      <c s="39" r="V337"/>
      <c s="39" r="W337"/>
    </row>
    <row r="338">
      <c s="11" r="A338">
        <v>16</v>
      </c>
      <c s="11" r="B338">
        <v>15</v>
      </c>
      <c s="11" r="C338">
        <v>29</v>
      </c>
      <c s="11" r="D338">
        <v>3</v>
      </c>
      <c s="26" r="E338">
        <f>((1/(INDEX(E0!J$13:J$82,C338,1)-INDEX(E0!J$13:J$82,D338,1))))*100000000</f>
        <v>937.699349020981</v>
      </c>
      <c s="35" r="F338">
        <v>89476000</v>
      </c>
      <c s="39" r="G338"/>
      <c s="39" r="H338"/>
      <c s="49" r="I338">
        <v>91401000</v>
      </c>
      <c s="39" r="J338"/>
      <c s="39" r="K338"/>
      <c s="22" r="L338">
        <v>90923788.4989</v>
      </c>
      <c s="39" r="M338"/>
      <c s="39" r="N338"/>
      <c s="39" r="O338"/>
      <c s="39" r="P338"/>
      <c s="39" r="Q338"/>
      <c s="39" r="R338"/>
      <c s="39" r="S338"/>
      <c s="39" r="T338"/>
      <c s="39" r="U338"/>
      <c s="39" r="V338"/>
      <c s="39" r="W338"/>
    </row>
    <row r="339">
      <c s="11" r="A339">
        <v>16</v>
      </c>
      <c s="11" r="B339">
        <v>15</v>
      </c>
      <c s="11" r="C339">
        <v>29</v>
      </c>
      <c s="11" r="D339">
        <v>4</v>
      </c>
      <c s="26" r="E339">
        <f>((1/(INDEX(E0!J$13:J$82,C339,1)-INDEX(E0!J$13:J$82,D339,1))))*100000000</f>
        <v>1030.88649331486</v>
      </c>
      <c s="35" r="F339">
        <v>139270000</v>
      </c>
      <c s="39" r="G339"/>
      <c s="39" r="H339"/>
      <c s="49" r="I339">
        <v>141550000</v>
      </c>
      <c s="39" r="J339"/>
      <c s="39" r="K339"/>
      <c s="22" r="L339">
        <v>134544853.95</v>
      </c>
      <c s="39" r="M339"/>
      <c s="39" r="N339"/>
      <c s="39" r="O339"/>
      <c s="39" r="P339"/>
      <c s="39" r="Q339"/>
      <c s="39" r="R339"/>
      <c s="39" r="S339"/>
      <c s="39" r="T339"/>
      <c s="39" r="U339"/>
      <c s="39" r="V339"/>
      <c s="39" r="W339"/>
    </row>
    <row r="340">
      <c s="11" r="A340">
        <v>16</v>
      </c>
      <c s="11" r="B340">
        <v>15</v>
      </c>
      <c s="11" r="C340">
        <v>29</v>
      </c>
      <c s="11" r="D340">
        <v>5</v>
      </c>
      <c s="26" r="E340">
        <f>((1/(INDEX(E0!J$13:J$82,C340,1)-INDEX(E0!J$13:J$82,D340,1))))*100000000</f>
        <v>1031.38313222394</v>
      </c>
      <c s="35" r="F340">
        <v>59282000</v>
      </c>
      <c s="39" r="G340"/>
      <c s="39" r="H340"/>
      <c s="49" r="I340">
        <v>59762000</v>
      </c>
      <c s="39" r="J340"/>
      <c s="39" r="K340"/>
      <c s="22" r="L340">
        <v>58172418.9197</v>
      </c>
      <c s="39" r="M340"/>
      <c s="39" r="N340"/>
      <c s="39" r="O340"/>
      <c s="39" r="P340"/>
      <c s="39" r="Q340"/>
      <c s="39" r="R340"/>
      <c s="39" r="S340"/>
      <c s="39" r="T340"/>
      <c s="39" r="U340"/>
      <c s="39" r="V340"/>
      <c s="39" r="W340"/>
    </row>
    <row r="341">
      <c s="11" r="A341">
        <v>16</v>
      </c>
      <c s="11" r="B341">
        <v>15</v>
      </c>
      <c s="11" r="C341">
        <v>29</v>
      </c>
      <c s="11" r="D341">
        <v>6</v>
      </c>
      <c s="26" r="E341">
        <f>((1/(INDEX(E0!J$13:J$82,C341,1)-INDEX(E0!J$13:J$82,D341,1))))*100000000</f>
        <v>2373.41790928939</v>
      </c>
      <c s="39" r="F341"/>
      <c s="35" r="G341">
        <v>0.000059046</v>
      </c>
      <c s="35" r="H341">
        <v>0.0000015795</v>
      </c>
      <c s="39" r="I341"/>
      <c s="49" r="J341">
        <v>0.000063952</v>
      </c>
      <c s="49" r="K341">
        <v>0.000001421</v>
      </c>
      <c s="39" r="L341"/>
      <c s="39" r="M341"/>
      <c s="39" r="N341"/>
      <c s="39" r="O341"/>
      <c s="39" r="P341"/>
      <c s="39" r="Q341"/>
      <c s="39" r="R341"/>
      <c s="39" r="S341"/>
      <c s="39" r="T341"/>
      <c s="39" r="U341"/>
      <c s="39" r="V341"/>
      <c s="39" r="W341"/>
    </row>
    <row r="342">
      <c s="11" r="A342">
        <v>16</v>
      </c>
      <c s="11" r="B342">
        <v>15</v>
      </c>
      <c s="11" r="C342">
        <v>29</v>
      </c>
      <c s="11" r="D342">
        <v>7</v>
      </c>
      <c s="26" r="E342">
        <f>((1/(INDEX(E0!J$13:J$82,C342,1)-INDEX(E0!J$13:J$82,D342,1))))*100000000</f>
        <v>2393.95440330806</v>
      </c>
      <c s="39" r="F342"/>
      <c s="35" r="G342">
        <v>0.0034988</v>
      </c>
      <c s="35" r="H342">
        <v>0.0000013674</v>
      </c>
      <c s="39" r="I342"/>
      <c s="49" r="J342">
        <v>0.0035278</v>
      </c>
      <c s="49" r="K342">
        <v>0.0000016423</v>
      </c>
      <c s="39" r="L342"/>
      <c s="39" r="M342"/>
      <c s="39" r="N342"/>
      <c s="39" r="O342"/>
      <c s="39" r="P342"/>
      <c s="39" r="Q342"/>
      <c s="39" r="R342"/>
      <c s="39" r="S342"/>
      <c s="39" r="T342"/>
      <c s="39" r="U342"/>
      <c s="39" r="V342"/>
      <c s="39" r="W342"/>
    </row>
    <row r="343">
      <c s="11" r="A343">
        <v>16</v>
      </c>
      <c s="11" r="B343">
        <v>15</v>
      </c>
      <c s="11" r="C343">
        <v>29</v>
      </c>
      <c s="11" r="D343">
        <v>8</v>
      </c>
      <c s="26" r="E343">
        <f>((1/(INDEX(E0!J$13:J$82,C343,1)-INDEX(E0!J$13:J$82,D343,1))))*100000000</f>
        <v>2405.80607615194</v>
      </c>
      <c s="39" r="F343"/>
      <c s="35" r="G343">
        <v>0.00014337</v>
      </c>
      <c s="35" r="H343">
        <v>0.0000010471</v>
      </c>
      <c s="39" r="I343"/>
      <c s="49" r="J343">
        <v>0.00013928</v>
      </c>
      <c s="49" r="K343">
        <v>0.0000010907</v>
      </c>
      <c s="39" r="L343"/>
      <c s="39" r="M343"/>
      <c s="39" r="N343"/>
      <c s="39" r="O343"/>
      <c s="39" r="P343"/>
      <c s="39" r="Q343"/>
      <c s="39" r="R343"/>
      <c s="39" r="S343"/>
      <c s="39" r="T343"/>
      <c s="39" r="U343"/>
      <c s="39" r="V343"/>
      <c s="39" r="W343"/>
    </row>
    <row r="344">
      <c s="11" r="A344">
        <v>16</v>
      </c>
      <c s="11" r="B344">
        <v>15</v>
      </c>
      <c s="11" r="C344">
        <v>29</v>
      </c>
      <c s="11" r="D344">
        <v>9</v>
      </c>
      <c s="26" r="E344">
        <f>((1/(INDEX(E0!J$13:J$82,C344,1)-INDEX(E0!J$13:J$82,D344,1))))*100000000</f>
        <v>4230.47993102626</v>
      </c>
      <c s="39" r="F344"/>
      <c s="35" r="G344">
        <v>3.1798</v>
      </c>
      <c s="35" r="H344">
        <v>0.00071408</v>
      </c>
      <c s="39" r="I344"/>
      <c s="49" r="J344">
        <v>3.0634</v>
      </c>
      <c s="49" r="K344">
        <v>0.00069693</v>
      </c>
      <c s="39" r="L344"/>
      <c s="39" r="M344"/>
      <c s="39" r="N344"/>
      <c s="39" r="O344"/>
      <c s="39" r="P344"/>
      <c s="39" r="Q344"/>
      <c s="39" r="R344"/>
      <c s="39" r="S344"/>
      <c s="39" r="T344"/>
      <c s="39" r="U344"/>
      <c s="39" r="V344"/>
      <c s="39" r="W344"/>
    </row>
    <row r="345">
      <c s="11" r="A345">
        <v>16</v>
      </c>
      <c s="11" r="B345">
        <v>15</v>
      </c>
      <c s="11" r="C345">
        <v>29</v>
      </c>
      <c s="11" r="D345">
        <v>10</v>
      </c>
      <c s="26" r="E345">
        <f>((1/(INDEX(E0!J$13:J$82,C345,1)-INDEX(E0!J$13:J$82,D345,1))))*100000000</f>
        <v>4235.51855030059</v>
      </c>
      <c s="39" r="F345"/>
      <c s="35" r="G345">
        <v>1.2915</v>
      </c>
      <c s="35" r="H345">
        <v>0.00017988</v>
      </c>
      <c s="39" r="I345"/>
      <c s="49" r="J345">
        <v>1.2416</v>
      </c>
      <c s="49" r="K345">
        <v>0.00017567</v>
      </c>
      <c s="39" r="L345"/>
      <c s="39" r="M345"/>
      <c s="39" r="N345"/>
      <c s="39" r="O345"/>
      <c s="39" r="P345"/>
      <c s="39" r="Q345"/>
      <c s="39" r="R345"/>
      <c s="39" r="S345"/>
      <c s="39" r="T345"/>
      <c s="39" r="U345"/>
      <c s="39" r="V345"/>
      <c s="39" r="W345"/>
    </row>
    <row r="346">
      <c s="11" r="A346">
        <v>16</v>
      </c>
      <c s="11" r="B346">
        <v>15</v>
      </c>
      <c s="11" r="C346">
        <v>29</v>
      </c>
      <c s="11" r="D346">
        <v>11</v>
      </c>
      <c s="26" r="E346">
        <f>((1/(INDEX(E0!J$13:J$82,C346,1)-INDEX(E0!J$13:J$82,D346,1))))*100000000</f>
        <v>6277.59788972269</v>
      </c>
      <c s="39" r="F346"/>
      <c s="35" r="G346">
        <v>0.04804</v>
      </c>
      <c s="35" r="H346">
        <v>0.000098221</v>
      </c>
      <c s="39" r="I346"/>
      <c s="49" r="J346">
        <v>0.049256</v>
      </c>
      <c s="49" r="K346">
        <v>0.000099152</v>
      </c>
      <c s="39" r="L346"/>
      <c s="39" r="M346"/>
      <c s="39" r="N346"/>
      <c s="39" r="O346"/>
      <c s="39" r="P346"/>
      <c s="39" r="Q346"/>
      <c s="39" r="R346"/>
      <c s="39" r="S346"/>
      <c s="39" r="T346"/>
      <c s="39" r="U346"/>
      <c s="39" r="V346"/>
      <c s="39" r="W346"/>
    </row>
    <row r="347">
      <c s="11" r="A347">
        <v>16</v>
      </c>
      <c s="11" r="B347">
        <v>15</v>
      </c>
      <c s="11" r="C347">
        <v>29</v>
      </c>
      <c s="11" r="D347">
        <v>12</v>
      </c>
      <c s="26" r="E347">
        <f>((1/(INDEX(E0!J$13:J$82,C347,1)-INDEX(E0!J$13:J$82,D347,1))))*100000000</f>
        <v>6458.07931554692</v>
      </c>
      <c s="39" r="F347"/>
      <c s="35" r="G347">
        <v>0.081884</v>
      </c>
      <c s="35" r="H347">
        <v>0.000047326</v>
      </c>
      <c s="39" r="I347"/>
      <c s="49" r="J347">
        <v>0.083729</v>
      </c>
      <c s="49" r="K347">
        <v>0.000047666</v>
      </c>
      <c s="39" r="L347"/>
      <c s="39" r="M347"/>
      <c s="39" r="N347"/>
      <c s="39" r="O347"/>
      <c s="39" r="P347"/>
      <c s="39" r="Q347"/>
      <c s="39" r="R347"/>
      <c s="39" r="S347"/>
      <c s="39" r="T347"/>
      <c s="39" r="U347"/>
      <c s="39" r="V347"/>
      <c s="39" r="W347"/>
    </row>
    <row r="348">
      <c s="11" r="A348">
        <v>16</v>
      </c>
      <c s="11" r="B348">
        <v>15</v>
      </c>
      <c s="11" r="C348">
        <v>29</v>
      </c>
      <c s="11" r="D348">
        <v>13</v>
      </c>
      <c s="26" r="E348">
        <f>((1/(INDEX(E0!J$13:J$82,C348,1)-INDEX(E0!J$13:J$82,D348,1))))*100000000</f>
        <v>8355.59402842406</v>
      </c>
      <c s="39" r="F348"/>
      <c s="35" r="G348">
        <v>0.000014538</v>
      </c>
      <c s="35" r="H348">
        <v>0.0050238</v>
      </c>
      <c s="39" r="I348"/>
      <c s="49" r="J348">
        <v>0.0000091038</v>
      </c>
      <c s="49" r="K348">
        <v>0.0047495</v>
      </c>
      <c s="39" r="L348"/>
      <c s="39" r="M348"/>
      <c s="39" r="N348"/>
      <c s="39" r="O348"/>
      <c s="39" r="P348"/>
      <c s="39" r="Q348"/>
      <c s="39" r="R348"/>
      <c s="39" r="S348"/>
      <c s="39" r="T348"/>
      <c s="39" r="U348"/>
      <c s="39" r="V348"/>
      <c s="39" r="W348"/>
    </row>
    <row r="349">
      <c s="11" r="A349">
        <v>16</v>
      </c>
      <c s="11" r="B349">
        <v>15</v>
      </c>
      <c s="11" r="C349">
        <v>29</v>
      </c>
      <c s="11" r="D349">
        <v>14</v>
      </c>
      <c s="26" r="E349">
        <f>((1/(INDEX(E0!J$13:J$82,C349,1)-INDEX(E0!J$13:J$82,D349,1))))*100000000</f>
        <v>8549.10563531396</v>
      </c>
      <c s="39" r="F349"/>
      <c s="35" r="G349">
        <v>0.000048064</v>
      </c>
      <c s="35" r="H349">
        <v>0.017975</v>
      </c>
      <c s="39" r="I349"/>
      <c s="49" r="J349">
        <v>0.000045077</v>
      </c>
      <c s="49" r="K349">
        <v>0.016917</v>
      </c>
      <c s="39" r="L349"/>
      <c s="39" r="M349"/>
      <c s="39" r="N349"/>
      <c s="39" r="O349"/>
      <c s="39" r="P349"/>
      <c s="39" r="Q349"/>
      <c s="39" r="R349"/>
      <c s="39" r="S349"/>
      <c s="39" r="T349"/>
      <c s="39" r="U349"/>
      <c s="39" r="V349"/>
      <c s="39" r="W349"/>
    </row>
    <row r="350">
      <c s="11" r="A350">
        <v>16</v>
      </c>
      <c s="11" r="B350">
        <v>15</v>
      </c>
      <c s="11" r="C350">
        <v>29</v>
      </c>
      <c s="11" r="D350">
        <v>15</v>
      </c>
      <c s="26" r="E350">
        <f>((1/(INDEX(E0!J$13:J$82,C350,1)-INDEX(E0!J$13:J$82,D350,1))))*100000000</f>
        <v>8809.25323960288</v>
      </c>
      <c s="39" r="F350"/>
      <c s="35" r="G350">
        <v>0.000073169</v>
      </c>
      <c s="35" r="H350">
        <v>0.000031044</v>
      </c>
      <c s="39" r="I350"/>
      <c s="49" r="J350">
        <v>0.000083196</v>
      </c>
      <c s="49" r="K350">
        <v>0.000033103</v>
      </c>
      <c s="39" r="L350"/>
      <c s="39" r="M350"/>
      <c s="39" r="N350"/>
      <c s="39" r="O350"/>
      <c s="39" r="P350"/>
      <c s="39" r="Q350"/>
      <c s="39" r="R350"/>
      <c s="39" r="S350"/>
      <c s="39" r="T350"/>
      <c s="39" r="U350"/>
      <c s="39" r="V350"/>
      <c s="39" r="W350"/>
    </row>
    <row r="351">
      <c s="11" r="A351">
        <v>16</v>
      </c>
      <c s="11" r="B351">
        <v>15</v>
      </c>
      <c s="11" r="C351">
        <v>29</v>
      </c>
      <c s="11" r="D351">
        <v>16</v>
      </c>
      <c s="26" r="E351">
        <f>((1/(INDEX(E0!J$13:J$82,C351,1)-INDEX(E0!J$13:J$82,D351,1))))*100000000</f>
        <v>8880.90002593223</v>
      </c>
      <c s="39" r="F351"/>
      <c s="35" r="G351">
        <v>0.000015225</v>
      </c>
      <c s="35" r="H351">
        <v>0.0050487</v>
      </c>
      <c s="39" r="I351"/>
      <c s="49" r="J351">
        <v>0.00001418</v>
      </c>
      <c s="49" r="K351">
        <v>0.0048516</v>
      </c>
      <c s="39" r="L351"/>
      <c s="39" r="M351"/>
      <c s="39" r="N351"/>
      <c s="39" r="O351"/>
      <c s="39" r="P351"/>
      <c s="39" r="Q351"/>
      <c s="39" r="R351"/>
      <c s="39" r="S351"/>
      <c s="39" r="T351"/>
      <c s="39" r="U351"/>
      <c s="39" r="V351"/>
      <c s="39" r="W351"/>
    </row>
    <row r="352">
      <c s="11" r="A352">
        <v>16</v>
      </c>
      <c s="11" r="B352">
        <v>15</v>
      </c>
      <c s="11" r="C352">
        <v>29</v>
      </c>
      <c s="11" r="D352">
        <v>17</v>
      </c>
      <c s="26" r="E352">
        <f>((1/(INDEX(E0!J$13:J$82,C352,1)-INDEX(E0!J$13:J$82,D352,1))))*100000000</f>
        <v>8916.37510120085</v>
      </c>
      <c s="39" r="F352"/>
      <c s="35" r="G352">
        <v>0.0000022162</v>
      </c>
      <c s="35" r="H352">
        <v>0.000076762</v>
      </c>
      <c s="39" r="I352"/>
      <c s="49" r="J352">
        <v>0.0000028396</v>
      </c>
      <c s="49" r="K352">
        <v>0.000090102</v>
      </c>
      <c s="39" r="L352"/>
      <c s="39" r="M352"/>
      <c s="39" r="N352"/>
      <c s="39" r="O352"/>
      <c s="39" r="P352"/>
      <c s="39" r="Q352"/>
      <c s="39" r="R352"/>
      <c s="39" r="S352"/>
      <c s="39" r="T352"/>
      <c s="39" r="U352"/>
      <c s="39" r="V352"/>
      <c s="39" r="W352"/>
    </row>
    <row r="353">
      <c s="11" r="A353">
        <v>16</v>
      </c>
      <c s="11" r="B353">
        <v>15</v>
      </c>
      <c s="11" r="C353">
        <v>29</v>
      </c>
      <c s="11" r="D353">
        <v>18</v>
      </c>
      <c s="26" r="E353">
        <f>((1/(INDEX(E0!J$13:J$82,C353,1)-INDEX(E0!J$13:J$82,D353,1))))*100000000</f>
        <v>9074.40192885488</v>
      </c>
      <c s="39" r="F353"/>
      <c s="35" r="G353">
        <v>0.0000023873</v>
      </c>
      <c s="39" r="H353"/>
      <c s="39" r="I353"/>
      <c s="49" r="J353">
        <v>0.0000028285</v>
      </c>
      <c s="39" r="K353"/>
      <c s="39" r="L353"/>
      <c s="39" r="M353"/>
      <c s="39" r="N353"/>
      <c s="39" r="O353"/>
      <c s="39" r="P353"/>
      <c s="39" r="Q353"/>
      <c s="39" r="R353"/>
      <c s="39" r="S353"/>
      <c s="39" r="T353"/>
      <c s="39" r="U353"/>
      <c s="39" r="V353"/>
      <c s="39" r="W353"/>
    </row>
    <row r="354">
      <c s="11" r="A354">
        <v>16</v>
      </c>
      <c s="11" r="B354">
        <v>15</v>
      </c>
      <c s="11" r="C354">
        <v>29</v>
      </c>
      <c s="11" r="D354">
        <v>20</v>
      </c>
      <c s="26" r="E354">
        <f>((1/(INDEX(E0!J$13:J$82,C354,1)-INDEX(E0!J$13:J$82,D354,1))))*100000000</f>
        <v>11639.8852307316</v>
      </c>
      <c s="39" r="F354"/>
      <c s="35" r="G354">
        <v>0.0012715</v>
      </c>
      <c s="35" r="H354">
        <v>0.0084405</v>
      </c>
      <c s="39" r="I354"/>
      <c s="49" r="J354">
        <v>0.0010765</v>
      </c>
      <c s="49" r="K354">
        <v>0.0074817</v>
      </c>
      <c s="39" r="L354"/>
      <c s="39" r="M354"/>
      <c s="39" r="N354"/>
      <c s="39" r="O354"/>
      <c s="39" r="P354"/>
      <c s="39" r="Q354"/>
      <c s="39" r="R354"/>
      <c s="39" r="S354"/>
      <c s="39" r="T354"/>
      <c s="39" r="U354"/>
      <c s="39" r="V354"/>
      <c s="39" r="W354"/>
    </row>
    <row r="355">
      <c s="11" r="A355">
        <v>16</v>
      </c>
      <c s="11" r="B355">
        <v>15</v>
      </c>
      <c s="11" r="C355">
        <v>29</v>
      </c>
      <c s="11" r="D355">
        <v>21</v>
      </c>
      <c s="26" r="E355">
        <f>((1/(INDEX(E0!J$13:J$82,C355,1)-INDEX(E0!J$13:J$82,D355,1))))*100000000</f>
        <v>12395.9053845334</v>
      </c>
      <c s="39" r="F355"/>
      <c s="35" r="G355">
        <v>0.00078197</v>
      </c>
      <c s="35" r="H355">
        <v>0.023294</v>
      </c>
      <c s="39" r="I355"/>
      <c s="49" r="J355">
        <v>0.00064906</v>
      </c>
      <c s="49" r="K355">
        <v>0.01236</v>
      </c>
      <c s="39" r="L355"/>
      <c s="39" r="M355"/>
      <c s="39" r="N355"/>
      <c s="39" r="O355"/>
      <c s="39" r="P355"/>
      <c s="39" r="Q355"/>
      <c s="39" r="R355"/>
      <c s="39" r="S355"/>
      <c s="39" r="T355"/>
      <c s="39" r="U355"/>
      <c s="39" r="V355"/>
      <c s="39" r="W355"/>
    </row>
    <row r="356">
      <c s="11" r="A356">
        <v>16</v>
      </c>
      <c s="11" r="B356">
        <v>15</v>
      </c>
      <c s="11" r="C356">
        <v>29</v>
      </c>
      <c s="11" r="D356">
        <v>22</v>
      </c>
      <c s="26" r="E356">
        <f>((1/(INDEX(E0!J$13:J$82,C356,1)-INDEX(E0!J$13:J$82,D356,1))))*100000000</f>
        <v>13575.1151848523</v>
      </c>
      <c s="39" r="F356"/>
      <c s="35" r="G356">
        <v>0.0000036919</v>
      </c>
      <c s="35" r="H356">
        <v>0.00014408</v>
      </c>
      <c s="39" r="I356"/>
      <c s="49" r="J356">
        <v>0.000004196</v>
      </c>
      <c s="49" r="K356">
        <v>0.00014489</v>
      </c>
      <c s="39" r="L356"/>
      <c s="39" r="M356"/>
      <c s="39" r="N356"/>
      <c s="39" r="O356"/>
      <c s="39" r="P356"/>
      <c s="39" r="Q356"/>
      <c s="39" r="R356"/>
      <c s="39" r="S356"/>
      <c s="39" r="T356"/>
      <c s="39" r="U356"/>
      <c s="39" r="V356"/>
      <c s="39" r="W356"/>
    </row>
    <row r="357">
      <c s="11" r="A357">
        <v>16</v>
      </c>
      <c s="11" r="B357">
        <v>15</v>
      </c>
      <c s="11" r="C357">
        <v>29</v>
      </c>
      <c s="11" r="D357">
        <v>23</v>
      </c>
      <c s="26" r="E357">
        <f>((1/(INDEX(E0!J$13:J$82,C357,1)-INDEX(E0!J$13:J$82,D357,1))))*100000000</f>
        <v>13645.9530197129</v>
      </c>
      <c s="39" r="F357"/>
      <c s="35" r="G357">
        <v>0.00000046172</v>
      </c>
      <c s="35" r="H357">
        <v>0.000055892</v>
      </c>
      <c s="39" r="I357"/>
      <c s="49" r="J357">
        <v>0.00000062439</v>
      </c>
      <c s="49" r="K357">
        <v>0.000055585</v>
      </c>
      <c s="39" r="L357"/>
      <c s="39" r="M357"/>
      <c s="39" r="N357"/>
      <c s="39" r="O357"/>
      <c s="39" r="P357"/>
      <c s="39" r="Q357"/>
      <c s="39" r="R357"/>
      <c s="39" r="S357"/>
      <c s="39" r="T357"/>
      <c s="39" r="U357"/>
      <c s="39" r="V357"/>
      <c s="39" r="W357"/>
    </row>
    <row r="358">
      <c s="11" r="A358">
        <v>16</v>
      </c>
      <c s="11" r="B358">
        <v>15</v>
      </c>
      <c s="11" r="C358">
        <v>29</v>
      </c>
      <c s="11" r="D358">
        <v>24</v>
      </c>
      <c s="26" r="E358">
        <f>((1/(INDEX(E0!J$13:J$82,C358,1)-INDEX(E0!J$13:J$82,D358,1))))*100000000</f>
        <v>13702.9850582651</v>
      </c>
      <c s="39" r="F358"/>
      <c s="35" r="G358">
        <v>0.00077756</v>
      </c>
      <c s="35" r="H358">
        <v>0.000018616</v>
      </c>
      <c s="39" r="I358"/>
      <c s="49" r="J358">
        <v>0.0020113</v>
      </c>
      <c s="49" r="K358">
        <v>0.000017307</v>
      </c>
      <c s="39" r="L358"/>
      <c s="39" r="M358"/>
      <c s="39" r="N358"/>
      <c s="39" r="O358"/>
      <c s="39" r="P358"/>
      <c s="39" r="Q358"/>
      <c s="39" r="R358"/>
      <c s="39" r="S358"/>
      <c s="39" r="T358"/>
      <c s="39" r="U358"/>
      <c s="39" r="V358"/>
      <c s="39" r="W358"/>
    </row>
    <row r="359">
      <c s="11" r="A359">
        <v>16</v>
      </c>
      <c s="11" r="B359">
        <v>15</v>
      </c>
      <c s="11" r="C359">
        <v>29</v>
      </c>
      <c s="11" r="D359">
        <v>25</v>
      </c>
      <c s="26" r="E359">
        <f>((1/(INDEX(E0!J$13:J$82,C359,1)-INDEX(E0!J$13:J$82,D359,1))))*100000000</f>
        <v>13794.2640691148</v>
      </c>
      <c s="39" r="F359"/>
      <c s="35" r="G359">
        <v>0.00029266</v>
      </c>
      <c s="39" r="H359"/>
      <c s="39" r="I359"/>
      <c s="49" r="J359">
        <v>0.00057106</v>
      </c>
      <c s="39" r="K359"/>
      <c s="39" r="L359"/>
      <c s="39" r="M359"/>
      <c s="39" r="N359"/>
      <c s="39" r="O359"/>
      <c s="39" r="P359"/>
      <c s="39" r="Q359"/>
      <c s="39" r="R359"/>
      <c s="39" r="S359"/>
      <c s="39" r="T359"/>
      <c s="39" r="U359"/>
      <c s="39" r="V359"/>
      <c s="39" r="W359"/>
    </row>
    <row r="360">
      <c s="11" r="A360">
        <v>16</v>
      </c>
      <c s="11" r="B360">
        <v>15</v>
      </c>
      <c s="11" r="C360">
        <v>29</v>
      </c>
      <c s="11" r="D360">
        <v>26</v>
      </c>
      <c s="26" r="E360">
        <f>((1/(INDEX(E0!J$13:J$82,C360,1)-INDEX(E0!J$13:J$82,D360,1))))*100000000</f>
        <v>14871.3258530564</v>
      </c>
      <c s="39" r="F360"/>
      <c s="35" r="G360">
        <v>0.022654</v>
      </c>
      <c s="35" r="H360">
        <v>0.0000058792</v>
      </c>
      <c s="39" r="I360"/>
      <c s="49" r="J360">
        <v>0.029867</v>
      </c>
      <c s="49" r="K360">
        <v>0.0000079033</v>
      </c>
      <c s="39" r="L360"/>
      <c s="39" r="M360"/>
      <c s="39" r="N360"/>
      <c s="39" r="O360"/>
      <c s="39" r="P360"/>
      <c s="39" r="Q360"/>
      <c s="39" r="R360"/>
      <c s="39" r="S360"/>
      <c s="39" r="T360"/>
      <c s="39" r="U360"/>
      <c s="39" r="V360"/>
      <c s="39" r="W360"/>
    </row>
    <row r="361">
      <c s="11" r="A361">
        <v>16</v>
      </c>
      <c s="11" r="B361">
        <v>15</v>
      </c>
      <c s="11" r="C361">
        <v>29</v>
      </c>
      <c s="11" r="D361">
        <v>27</v>
      </c>
      <c s="26" r="E361">
        <f>((1/(INDEX(E0!J$13:J$82,C361,1)-INDEX(E0!J$13:J$82,D361,1))))*100000000</f>
        <v>16017.6578660315</v>
      </c>
      <c s="39" r="F361"/>
      <c s="35" r="G361">
        <v>0.0030725</v>
      </c>
      <c s="39" r="H361"/>
      <c s="39" r="I361"/>
      <c s="49" r="J361">
        <v>0.0040539</v>
      </c>
      <c s="39" r="K361"/>
      <c s="39" r="L361"/>
      <c s="39" r="M361"/>
      <c s="39" r="N361"/>
      <c s="39" r="O361"/>
      <c s="39" r="P361"/>
      <c s="39" r="Q361"/>
      <c s="39" r="R361"/>
      <c s="39" r="S361"/>
      <c s="39" r="T361"/>
      <c s="39" r="U361"/>
      <c s="39" r="V361"/>
      <c s="39" r="W361"/>
    </row>
    <row r="362">
      <c s="11" r="A362">
        <v>16</v>
      </c>
      <c s="11" r="B362">
        <v>15</v>
      </c>
      <c s="11" r="C362">
        <v>29</v>
      </c>
      <c s="11" r="D362">
        <v>28</v>
      </c>
      <c s="26" r="E362">
        <f>((1/(INDEX(E0!J$13:J$82,C362,1)-INDEX(E0!J$13:J$82,D362,1))))*100000000</f>
        <v>57308.232327574</v>
      </c>
      <c s="39" r="F362"/>
      <c s="35" r="G362">
        <v>0.0000011909</v>
      </c>
      <c s="35" r="H362">
        <v>0.00000000010708</v>
      </c>
      <c s="39" r="I362"/>
      <c s="49" r="J362">
        <v>0.000003137</v>
      </c>
      <c s="49" r="K362">
        <v>0.00000000012471</v>
      </c>
      <c s="39" r="L362"/>
      <c s="39" r="M362"/>
      <c s="39" r="N362"/>
      <c s="39" r="O362"/>
      <c s="39" r="P362"/>
      <c s="39" r="Q362"/>
      <c s="39" r="R362"/>
      <c s="39" r="S362"/>
      <c s="39" r="T362"/>
      <c s="39" r="U362"/>
      <c s="39" r="V362"/>
      <c s="39" r="W362"/>
    </row>
    <row r="363">
      <c s="11" r="A363">
        <v>16</v>
      </c>
      <c s="11" r="B363">
        <v>15</v>
      </c>
      <c s="11" r="C363">
        <v>30</v>
      </c>
      <c s="11" r="D363">
        <v>1</v>
      </c>
      <c s="26" r="E363">
        <f>((1/(INDEX(E0!J$13:J$82,C363,1)-INDEX(E0!J$13:J$82,D363,1))))*100000000</f>
        <v>822.841961187861</v>
      </c>
      <c s="35" r="F363">
        <v>1202300</v>
      </c>
      <c s="39" r="G363"/>
      <c s="39" r="H363"/>
      <c s="49" r="I363">
        <v>1263200</v>
      </c>
      <c s="39" r="J363"/>
      <c s="39" r="K363"/>
      <c s="22" r="L363">
        <v>1381977.42021</v>
      </c>
      <c s="39" r="M363"/>
      <c s="39" r="N363"/>
      <c s="39" r="O363"/>
      <c s="39" r="P363"/>
      <c s="39" r="Q363"/>
      <c s="39" r="R363"/>
      <c s="39" r="S363"/>
      <c s="39" r="T363"/>
      <c s="39" r="U363"/>
      <c s="39" r="V363"/>
      <c s="39" r="W363"/>
    </row>
    <row r="364">
      <c s="11" r="A364">
        <v>16</v>
      </c>
      <c s="11" r="B364">
        <v>15</v>
      </c>
      <c s="11" r="C364">
        <v>30</v>
      </c>
      <c s="11" r="D364">
        <v>2</v>
      </c>
      <c s="26" r="E364">
        <f>((1/(INDEX(E0!J$13:J$82,C364,1)-INDEX(E0!J$13:J$82,D364,1))))*100000000</f>
        <v>937.408485496604</v>
      </c>
      <c s="35" r="F364">
        <v>95974000</v>
      </c>
      <c s="39" r="G364"/>
      <c s="39" r="H364"/>
      <c s="49" r="I364">
        <v>97550000</v>
      </c>
      <c s="39" r="J364"/>
      <c s="39" r="K364"/>
      <c s="22" r="L364">
        <v>95927827.3077</v>
      </c>
      <c s="39" r="M364"/>
      <c s="39" r="N364"/>
      <c s="39" r="O364"/>
      <c s="39" r="P364"/>
      <c s="39" r="Q364"/>
      <c s="39" r="R364"/>
      <c s="39" r="S364"/>
      <c s="39" r="T364"/>
      <c s="39" r="U364"/>
      <c s="39" r="V364"/>
      <c s="39" r="W364"/>
    </row>
    <row r="365">
      <c s="11" r="A365">
        <v>16</v>
      </c>
      <c s="11" r="B365">
        <v>15</v>
      </c>
      <c s="11" r="C365">
        <v>30</v>
      </c>
      <c s="11" r="D365">
        <v>3</v>
      </c>
      <c s="26" r="E365">
        <f>((1/(INDEX(E0!J$13:J$82,C365,1)-INDEX(E0!J$13:J$82,D365,1))))*100000000</f>
        <v>937.687918519421</v>
      </c>
      <c s="35" r="F365">
        <v>1161800000</v>
      </c>
      <c s="39" r="G365"/>
      <c s="39" r="H365"/>
      <c s="49" r="I365">
        <v>1183400000</v>
      </c>
      <c s="39" r="J365"/>
      <c s="39" r="K365"/>
      <c s="22" r="L365">
        <v>1175499171.93</v>
      </c>
      <c s="39" r="M365"/>
      <c s="39" r="N365"/>
      <c s="39" r="O365"/>
      <c s="39" r="P365"/>
      <c s="39" r="Q365"/>
      <c s="39" r="R365"/>
      <c s="39" r="S365"/>
      <c s="39" r="T365"/>
      <c s="39" r="U365"/>
      <c s="39" r="V365"/>
      <c s="39" r="W365"/>
    </row>
    <row r="366">
      <c s="11" r="A366">
        <v>16</v>
      </c>
      <c s="11" r="B366">
        <v>15</v>
      </c>
      <c s="11" r="C366">
        <v>30</v>
      </c>
      <c s="11" r="D366">
        <v>5</v>
      </c>
      <c s="26" r="E366">
        <f>((1/(INDEX(E0!J$13:J$82,C366,1)-INDEX(E0!J$13:J$82,D366,1))))*100000000</f>
        <v>1031.3693036442</v>
      </c>
      <c s="35" r="F366">
        <v>170930000</v>
      </c>
      <c s="39" r="G366"/>
      <c s="39" r="H366"/>
      <c s="49" r="I366">
        <v>173810000</v>
      </c>
      <c s="39" r="J366"/>
      <c s="39" r="K366"/>
      <c s="22" r="L366">
        <v>166521399.743</v>
      </c>
      <c s="39" r="M366"/>
      <c s="39" r="N366"/>
      <c s="39" r="O366"/>
      <c s="39" r="P366"/>
      <c s="39" r="Q366"/>
      <c s="39" r="R366"/>
      <c s="39" r="S366"/>
      <c s="39" r="T366"/>
      <c s="39" r="U366"/>
      <c s="39" r="V366"/>
      <c s="39" r="W366"/>
    </row>
    <row r="367">
      <c s="11" r="A367">
        <v>16</v>
      </c>
      <c s="11" r="B367">
        <v>15</v>
      </c>
      <c s="11" r="C367">
        <v>30</v>
      </c>
      <c s="11" r="D367">
        <v>6</v>
      </c>
      <c s="26" r="E367">
        <f>((1/(INDEX(E0!J$13:J$82,C367,1)-INDEX(E0!J$13:J$82,D367,1))))*100000000</f>
        <v>2373.34468108537</v>
      </c>
      <c s="39" r="F367"/>
      <c s="35" r="G367">
        <v>0.00011783</v>
      </c>
      <c s="35" r="H367">
        <v>0.00000004635</v>
      </c>
      <c s="39" r="I367"/>
      <c s="49" r="J367">
        <v>0.00013302</v>
      </c>
      <c s="49" r="K367">
        <v>0.00000053491</v>
      </c>
      <c s="39" r="L367"/>
      <c s="39" r="M367"/>
      <c s="39" r="N367"/>
      <c s="39" r="O367"/>
      <c s="39" r="P367"/>
      <c s="39" r="Q367"/>
      <c s="39" r="R367"/>
      <c s="39" r="S367"/>
      <c s="39" r="T367"/>
      <c s="39" r="U367"/>
      <c s="39" r="V367"/>
      <c s="39" r="W367"/>
    </row>
    <row r="368">
      <c s="11" r="A368">
        <v>16</v>
      </c>
      <c s="11" r="B368">
        <v>15</v>
      </c>
      <c s="11" r="C368">
        <v>30</v>
      </c>
      <c s="11" r="D368">
        <v>7</v>
      </c>
      <c s="26" r="E368">
        <f>((1/(INDEX(E0!J$13:J$82,C368,1)-INDEX(E0!J$13:J$82,D368,1))))*100000000</f>
        <v>2393.87990239673</v>
      </c>
      <c s="39" r="F368"/>
      <c s="35" r="G368">
        <v>0.0061761</v>
      </c>
      <c s="35" r="H368">
        <v>0.0000014446</v>
      </c>
      <c s="39" r="I368"/>
      <c s="49" r="J368">
        <v>0.0063068</v>
      </c>
      <c s="49" r="K368">
        <v>0.0000015969</v>
      </c>
      <c s="39" r="L368"/>
      <c s="39" r="M368"/>
      <c s="39" r="N368"/>
      <c s="39" r="O368"/>
      <c s="39" r="P368"/>
      <c s="39" r="Q368"/>
      <c s="39" r="R368"/>
      <c s="39" r="S368"/>
      <c s="39" r="T368"/>
      <c s="39" r="U368"/>
      <c s="39" r="V368"/>
      <c s="39" r="W368"/>
    </row>
    <row r="369">
      <c s="11" r="A369">
        <v>16</v>
      </c>
      <c s="11" r="B369">
        <v>15</v>
      </c>
      <c s="11" r="C369">
        <v>30</v>
      </c>
      <c s="11" r="D369">
        <v>8</v>
      </c>
      <c s="26" r="E369">
        <f>((1/(INDEX(E0!J$13:J$82,C369,1)-INDEX(E0!J$13:J$82,D369,1))))*100000000</f>
        <v>2405.73083576773</v>
      </c>
      <c s="39" r="F369"/>
      <c s="35" r="G369">
        <v>0.0027908</v>
      </c>
      <c s="39" r="H369"/>
      <c s="39" r="I369"/>
      <c s="49" r="J369">
        <v>0.0028699</v>
      </c>
      <c s="39" r="K369"/>
      <c s="39" r="L369"/>
      <c s="39" r="M369"/>
      <c s="39" r="N369"/>
      <c s="39" r="O369"/>
      <c s="39" r="P369"/>
      <c s="39" r="Q369"/>
      <c s="39" r="R369"/>
      <c s="39" r="S369"/>
      <c s="39" r="T369"/>
      <c s="39" r="U369"/>
      <c s="39" r="V369"/>
      <c s="39" r="W369"/>
    </row>
    <row r="370">
      <c s="11" r="A370">
        <v>16</v>
      </c>
      <c s="11" r="B370">
        <v>15</v>
      </c>
      <c s="11" r="C370">
        <v>30</v>
      </c>
      <c s="11" r="D370">
        <v>9</v>
      </c>
      <c s="26" r="E370">
        <f>((1/(INDEX(E0!J$13:J$82,C370,1)-INDEX(E0!J$13:J$82,D370,1))))*100000000</f>
        <v>4230.2472833352</v>
      </c>
      <c s="39" r="F370"/>
      <c s="35" r="G370">
        <v>0.84832</v>
      </c>
      <c s="35" r="H370">
        <v>0.00013102</v>
      </c>
      <c s="39" r="I370"/>
      <c s="49" r="J370">
        <v>0.8098</v>
      </c>
      <c s="49" r="K370">
        <v>0.00012765</v>
      </c>
      <c s="39" r="L370"/>
      <c s="39" r="M370"/>
      <c s="39" r="N370"/>
      <c s="39" r="O370"/>
      <c s="39" r="P370"/>
      <c s="39" r="Q370"/>
      <c s="39" r="R370"/>
      <c s="39" r="S370"/>
      <c s="39" r="T370"/>
      <c s="39" r="U370"/>
      <c s="39" r="V370"/>
      <c s="39" r="W370"/>
    </row>
    <row r="371">
      <c s="11" r="A371">
        <v>16</v>
      </c>
      <c s="11" r="B371">
        <v>15</v>
      </c>
      <c s="11" r="C371">
        <v>30</v>
      </c>
      <c s="11" r="D371">
        <v>10</v>
      </c>
      <c s="26" r="E371">
        <f>((1/(INDEX(E0!J$13:J$82,C371,1)-INDEX(E0!J$13:J$82,D371,1))))*100000000</f>
        <v>4235.28534811504</v>
      </c>
      <c s="39" r="F371"/>
      <c s="35" r="G371">
        <v>3.5378</v>
      </c>
      <c s="35" r="H371">
        <v>0.0040905</v>
      </c>
      <c s="39" r="I371"/>
      <c s="49" r="J371">
        <v>3.4002</v>
      </c>
      <c s="49" r="K371">
        <v>0.0039948</v>
      </c>
      <c s="39" r="L371"/>
      <c s="39" r="M371"/>
      <c s="39" r="N371"/>
      <c s="39" r="O371"/>
      <c s="39" r="P371"/>
      <c s="39" r="Q371"/>
      <c s="39" r="R371"/>
      <c s="39" r="S371"/>
      <c s="39" r="T371"/>
      <c s="39" r="U371"/>
      <c s="39" r="V371"/>
      <c s="39" r="W371"/>
    </row>
    <row r="372">
      <c s="11" r="A372">
        <v>16</v>
      </c>
      <c s="11" r="B372">
        <v>15</v>
      </c>
      <c s="11" r="C372">
        <v>30</v>
      </c>
      <c s="11" r="D372">
        <v>11</v>
      </c>
      <c s="26" r="E372">
        <f>((1/(INDEX(E0!J$13:J$82,C372,1)-INDEX(E0!J$13:J$82,D372,1))))*100000000</f>
        <v>6277.08562446958</v>
      </c>
      <c s="39" r="F372"/>
      <c s="35" r="G372">
        <v>0.12325</v>
      </c>
      <c s="35" r="H372">
        <v>0.000031163</v>
      </c>
      <c s="39" r="I372"/>
      <c s="49" r="J372">
        <v>0.12627</v>
      </c>
      <c s="49" r="K372">
        <v>0.000031145</v>
      </c>
      <c s="39" r="L372"/>
      <c s="39" r="M372"/>
      <c s="39" r="N372"/>
      <c s="39" r="O372"/>
      <c s="39" r="P372"/>
      <c s="39" r="Q372"/>
      <c s="39" r="R372"/>
      <c s="39" r="S372"/>
      <c s="39" r="T372"/>
      <c s="39" r="U372"/>
      <c s="39" r="V372"/>
      <c s="39" r="W372"/>
    </row>
    <row r="373">
      <c s="11" r="A373">
        <v>16</v>
      </c>
      <c s="11" r="B373">
        <v>15</v>
      </c>
      <c s="11" r="C373">
        <v>30</v>
      </c>
      <c s="11" r="D373">
        <v>12</v>
      </c>
      <c s="26" r="E373">
        <f>((1/(INDEX(E0!J$13:J$82,C373,1)-INDEX(E0!J$13:J$82,D373,1))))*100000000</f>
        <v>6457.53717281274</v>
      </c>
      <c s="39" r="F373"/>
      <c s="35" r="G373">
        <v>0.030362</v>
      </c>
      <c s="39" r="H373"/>
      <c s="39" r="I373"/>
      <c s="49" r="J373">
        <v>0.031077</v>
      </c>
      <c s="39" r="K373"/>
      <c s="39" r="L373"/>
      <c s="39" r="M373"/>
      <c s="39" r="N373"/>
      <c s="39" r="O373"/>
      <c s="39" r="P373"/>
      <c s="39" r="Q373"/>
      <c s="39" r="R373"/>
      <c s="39" r="S373"/>
      <c s="39" r="T373"/>
      <c s="39" r="U373"/>
      <c s="39" r="V373"/>
      <c s="39" r="W373"/>
    </row>
    <row r="374">
      <c s="11" r="A374">
        <v>16</v>
      </c>
      <c s="11" r="B374">
        <v>15</v>
      </c>
      <c s="11" r="C374">
        <v>30</v>
      </c>
      <c s="11" r="D374">
        <v>13</v>
      </c>
      <c s="26" r="E374">
        <f>((1/(INDEX(E0!J$13:J$82,C374,1)-INDEX(E0!J$13:J$82,D374,1))))*100000000</f>
        <v>8354.68651962975</v>
      </c>
      <c s="39" r="F374"/>
      <c s="35" r="G374">
        <v>0.000095152</v>
      </c>
      <c s="39" r="H374"/>
      <c s="39" r="I374"/>
      <c s="49" r="J374">
        <v>0.000080055</v>
      </c>
      <c s="39" r="K374"/>
      <c s="39" r="L374"/>
      <c s="39" r="M374"/>
      <c s="39" r="N374"/>
      <c s="39" r="O374"/>
      <c s="39" r="P374"/>
      <c s="39" r="Q374"/>
      <c s="39" r="R374"/>
      <c s="39" r="S374"/>
      <c s="39" r="T374"/>
      <c s="39" r="U374"/>
      <c s="39" r="V374"/>
      <c s="39" r="W374"/>
    </row>
    <row r="375">
      <c s="11" r="A375">
        <v>16</v>
      </c>
      <c s="11" r="B375">
        <v>15</v>
      </c>
      <c s="11" r="C375">
        <v>30</v>
      </c>
      <c s="11" r="D375">
        <v>14</v>
      </c>
      <c s="26" r="E375">
        <f>((1/(INDEX(E0!J$13:J$82,C375,1)-INDEX(E0!J$13:J$82,D375,1))))*100000000</f>
        <v>8548.15560720541</v>
      </c>
      <c s="39" r="F375"/>
      <c s="35" r="G375">
        <v>0.000018843</v>
      </c>
      <c s="35" r="H375">
        <v>0.011542</v>
      </c>
      <c s="39" r="I375"/>
      <c s="49" r="J375">
        <v>0.000018256</v>
      </c>
      <c s="49" r="K375">
        <v>0.011309</v>
      </c>
      <c s="39" r="L375"/>
      <c s="39" r="M375"/>
      <c s="39" r="N375"/>
      <c s="39" r="O375"/>
      <c s="39" r="P375"/>
      <c s="39" r="Q375"/>
      <c s="39" r="R375"/>
      <c s="39" r="S375"/>
      <c s="39" r="T375"/>
      <c s="39" r="U375"/>
      <c s="39" r="V375"/>
      <c s="39" r="W375"/>
    </row>
    <row r="376">
      <c s="11" r="A376">
        <v>16</v>
      </c>
      <c s="11" r="B376">
        <v>15</v>
      </c>
      <c s="11" r="C376">
        <v>30</v>
      </c>
      <c s="11" r="D376">
        <v>15</v>
      </c>
      <c s="26" r="E376">
        <f>((1/(INDEX(E0!J$13:J$82,C376,1)-INDEX(E0!J$13:J$82,D376,1))))*100000000</f>
        <v>8808.24451686779</v>
      </c>
      <c s="39" r="F376"/>
      <c s="35" r="G376">
        <v>0.000017486</v>
      </c>
      <c s="35" r="H376">
        <v>0.0000021056</v>
      </c>
      <c s="39" r="I376"/>
      <c s="49" r="J376">
        <v>0.000019896</v>
      </c>
      <c s="49" r="K376">
        <v>0.0000018218</v>
      </c>
      <c s="39" r="L376"/>
      <c s="39" r="M376"/>
      <c s="39" r="N376"/>
      <c s="39" r="O376"/>
      <c s="39" r="P376"/>
      <c s="39" r="Q376"/>
      <c s="39" r="R376"/>
      <c s="39" r="S376"/>
      <c s="39" r="T376"/>
      <c s="39" r="U376"/>
      <c s="39" r="V376"/>
      <c s="39" r="W376"/>
    </row>
    <row r="377">
      <c s="11" r="A377">
        <v>16</v>
      </c>
      <c s="11" r="B377">
        <v>15</v>
      </c>
      <c s="11" r="C377">
        <v>30</v>
      </c>
      <c s="11" r="D377">
        <v>16</v>
      </c>
      <c s="26" r="E377">
        <f>((1/(INDEX(E0!J$13:J$82,C377,1)-INDEX(E0!J$13:J$82,D377,1))))*100000000</f>
        <v>8879.87482928441</v>
      </c>
      <c s="39" r="F377"/>
      <c s="35" r="G377">
        <v>0.000039962</v>
      </c>
      <c s="35" r="H377">
        <v>0.048523</v>
      </c>
      <c s="39" r="I377"/>
      <c s="49" r="J377">
        <v>0.000035537</v>
      </c>
      <c s="49" r="K377">
        <v>0.046577</v>
      </c>
      <c s="39" r="L377"/>
      <c s="39" r="M377"/>
      <c s="39" r="N377"/>
      <c s="39" r="O377"/>
      <c s="39" r="P377"/>
      <c s="39" r="Q377"/>
      <c s="39" r="R377"/>
      <c s="39" r="S377"/>
      <c s="39" r="T377"/>
      <c s="39" r="U377"/>
      <c s="39" r="V377"/>
      <c s="39" r="W377"/>
    </row>
    <row r="378">
      <c s="11" r="A378">
        <v>16</v>
      </c>
      <c s="11" r="B378">
        <v>15</v>
      </c>
      <c s="11" r="C378">
        <v>30</v>
      </c>
      <c s="11" r="D378">
        <v>17</v>
      </c>
      <c s="26" r="E378">
        <f>((1/(INDEX(E0!J$13:J$82,C378,1)-INDEX(E0!J$13:J$82,D378,1))))*100000000</f>
        <v>8915.34169830126</v>
      </c>
      <c s="39" r="F378"/>
      <c s="35" r="G378">
        <v>0.000057062</v>
      </c>
      <c s="35" r="H378">
        <v>0.0000038307</v>
      </c>
      <c s="39" r="I378"/>
      <c s="49" r="J378">
        <v>0.000066665</v>
      </c>
      <c s="49" r="K378">
        <v>0.000016528</v>
      </c>
      <c s="39" r="L378"/>
      <c s="39" r="M378"/>
      <c s="39" r="N378"/>
      <c s="39" r="O378"/>
      <c s="39" r="P378"/>
      <c s="39" r="Q378"/>
      <c s="39" r="R378"/>
      <c s="39" r="S378"/>
      <c s="39" r="T378"/>
      <c s="39" r="U378"/>
      <c s="39" r="V378"/>
      <c s="39" r="W378"/>
    </row>
    <row r="379">
      <c s="11" r="A379">
        <v>16</v>
      </c>
      <c s="11" r="B379">
        <v>15</v>
      </c>
      <c s="11" r="C379">
        <v>30</v>
      </c>
      <c s="11" r="D379">
        <v>18</v>
      </c>
      <c s="26" r="E379">
        <f>((1/(INDEX(E0!J$13:J$82,C379,1)-INDEX(E0!J$13:J$82,D379,1))))*100000000</f>
        <v>9073.33157310701</v>
      </c>
      <c s="39" r="F379"/>
      <c s="35" r="G379">
        <v>0.000040093</v>
      </c>
      <c s="35" r="H379">
        <v>0.000055131</v>
      </c>
      <c s="39" r="I379"/>
      <c s="49" r="J379">
        <v>0.000047738</v>
      </c>
      <c s="49" r="K379">
        <v>0.000055681</v>
      </c>
      <c s="39" r="L379"/>
      <c s="39" r="M379"/>
      <c s="39" r="N379"/>
      <c s="39" r="O379"/>
      <c s="39" r="P379"/>
      <c s="39" r="Q379"/>
      <c s="39" r="R379"/>
      <c s="39" r="S379"/>
      <c s="39" r="T379"/>
      <c s="39" r="U379"/>
      <c s="39" r="V379"/>
      <c s="39" r="W379"/>
    </row>
    <row r="380">
      <c s="11" r="A380">
        <v>16</v>
      </c>
      <c s="11" r="B380">
        <v>15</v>
      </c>
      <c s="11" r="C380">
        <v>30</v>
      </c>
      <c s="11" r="D380">
        <v>19</v>
      </c>
      <c s="26" r="E380">
        <f>((1/(INDEX(E0!J$13:J$82,C380,1)-INDEX(E0!J$13:J$82,D380,1))))*100000000</f>
        <v>9290.69276979707</v>
      </c>
      <c s="39" r="F380"/>
      <c s="35" r="G380">
        <v>0.000042204</v>
      </c>
      <c s="39" r="H380"/>
      <c s="39" r="I380"/>
      <c s="49" r="J380">
        <v>0.000050252</v>
      </c>
      <c s="39" r="K380"/>
      <c s="39" r="L380"/>
      <c s="39" r="M380"/>
      <c s="39" r="N380"/>
      <c s="39" r="O380"/>
      <c s="39" r="P380"/>
      <c s="39" r="Q380"/>
      <c s="39" r="R380"/>
      <c s="39" r="S380"/>
      <c s="39" r="T380"/>
      <c s="39" r="U380"/>
      <c s="39" r="V380"/>
      <c s="39" r="W380"/>
    </row>
    <row r="381">
      <c s="11" r="A381">
        <v>16</v>
      </c>
      <c s="11" r="B381">
        <v>15</v>
      </c>
      <c s="11" r="C381">
        <v>30</v>
      </c>
      <c s="11" r="D381">
        <v>20</v>
      </c>
      <c s="26" r="E381">
        <f>((1/(INDEX(E0!J$13:J$82,C381,1)-INDEX(E0!J$13:J$82,D381,1))))*100000000</f>
        <v>11638.1241671467</v>
      </c>
      <c s="39" r="F381"/>
      <c s="35" r="G381">
        <v>0.00057915</v>
      </c>
      <c s="39" r="H381"/>
      <c s="39" r="I381"/>
      <c s="49" r="J381">
        <v>0.00049478</v>
      </c>
      <c s="39" r="K381"/>
      <c s="39" r="L381"/>
      <c s="39" r="M381"/>
      <c s="39" r="N381"/>
      <c s="39" r="O381"/>
      <c s="39" r="P381"/>
      <c s="39" r="Q381"/>
      <c s="39" r="R381"/>
      <c s="39" r="S381"/>
      <c s="39" r="T381"/>
      <c s="39" r="U381"/>
      <c s="39" r="V381"/>
      <c s="39" r="W381"/>
    </row>
    <row r="382">
      <c s="11" r="A382">
        <v>16</v>
      </c>
      <c s="11" r="B382">
        <v>15</v>
      </c>
      <c s="11" r="C382">
        <v>30</v>
      </c>
      <c s="11" r="D382">
        <v>21</v>
      </c>
      <c s="26" r="E382">
        <f>((1/(INDEX(E0!J$13:J$82,C382,1)-INDEX(E0!J$13:J$82,D382,1))))*100000000</f>
        <v>12393.9081462679</v>
      </c>
      <c s="39" r="F382"/>
      <c s="35" r="G382">
        <v>0.0014095</v>
      </c>
      <c s="35" r="H382">
        <v>0.0078497</v>
      </c>
      <c s="39" r="I382"/>
      <c s="49" r="J382">
        <v>0.0011993</v>
      </c>
      <c s="49" r="K382">
        <v>0.0094044</v>
      </c>
      <c s="39" r="L382"/>
      <c s="39" r="M382"/>
      <c s="39" r="N382"/>
      <c s="39" r="O382"/>
      <c s="39" r="P382"/>
      <c s="39" r="Q382"/>
      <c s="39" r="R382"/>
      <c s="39" r="S382"/>
      <c s="39" r="T382"/>
      <c s="39" r="U382"/>
      <c s="39" r="V382"/>
      <c s="39" r="W382"/>
    </row>
    <row r="383">
      <c s="11" r="A383">
        <v>16</v>
      </c>
      <c s="11" r="B383">
        <v>15</v>
      </c>
      <c s="11" r="C383">
        <v>30</v>
      </c>
      <c s="11" r="D383">
        <v>22</v>
      </c>
      <c s="26" r="E383">
        <f>((1/(INDEX(E0!J$13:J$82,C383,1)-INDEX(E0!J$13:J$82,D383,1))))*100000000</f>
        <v>13572.7199187808</v>
      </c>
      <c s="39" r="F383"/>
      <c s="35" r="G383">
        <v>0.0000015731</v>
      </c>
      <c s="39" r="H383"/>
      <c s="39" r="I383"/>
      <c s="49" r="J383">
        <v>0.0000017916</v>
      </c>
      <c s="39" r="K383"/>
      <c s="39" r="L383"/>
      <c s="39" r="M383"/>
      <c s="39" r="N383"/>
      <c s="39" r="O383"/>
      <c s="39" r="P383"/>
      <c s="39" r="Q383"/>
      <c s="39" r="R383"/>
      <c s="39" r="S383"/>
      <c s="39" r="T383"/>
      <c s="39" r="U383"/>
      <c s="39" r="V383"/>
      <c s="39" r="W383"/>
    </row>
    <row r="384">
      <c s="11" r="A384">
        <v>16</v>
      </c>
      <c s="11" r="B384">
        <v>15</v>
      </c>
      <c s="11" r="C384">
        <v>30</v>
      </c>
      <c s="11" r="D384">
        <v>23</v>
      </c>
      <c s="26" r="E384">
        <f>((1/(INDEX(E0!J$13:J$82,C384,1)-INDEX(E0!J$13:J$82,D384,1))))*100000000</f>
        <v>13643.532692633</v>
      </c>
      <c s="39" r="F384"/>
      <c s="35" r="G384">
        <v>0.0000061392</v>
      </c>
      <c s="35" r="H384">
        <v>0.000060569</v>
      </c>
      <c s="39" r="I384"/>
      <c s="49" r="J384">
        <v>0.0000072586</v>
      </c>
      <c s="49" r="K384">
        <v>0.000060792</v>
      </c>
      <c s="39" r="L384"/>
      <c s="39" r="M384"/>
      <c s="39" r="N384"/>
      <c s="39" r="O384"/>
      <c s="39" r="P384"/>
      <c s="39" r="Q384"/>
      <c s="39" r="R384"/>
      <c s="39" r="S384"/>
      <c s="39" r="T384"/>
      <c s="39" r="U384"/>
      <c s="39" r="V384"/>
      <c s="39" r="W384"/>
    </row>
    <row r="385">
      <c s="11" r="A385">
        <v>16</v>
      </c>
      <c s="11" r="B385">
        <v>15</v>
      </c>
      <c s="11" r="C385">
        <v>30</v>
      </c>
      <c s="11" r="D385">
        <v>24</v>
      </c>
      <c s="26" r="E385">
        <f>((1/(INDEX(E0!J$13:J$82,C385,1)-INDEX(E0!J$13:J$82,D385,1))))*100000000</f>
        <v>13700.5444596368</v>
      </c>
      <c s="39" r="F385"/>
      <c s="35" r="G385">
        <v>0.000077353</v>
      </c>
      <c s="35" r="H385">
        <v>0.000027848</v>
      </c>
      <c s="39" r="I385"/>
      <c s="49" r="J385">
        <v>0.00024202</v>
      </c>
      <c s="49" r="K385">
        <v>0.000024525</v>
      </c>
      <c s="39" r="L385"/>
      <c s="39" r="M385"/>
      <c s="39" r="N385"/>
      <c s="39" r="O385"/>
      <c s="39" r="P385"/>
      <c s="39" r="Q385"/>
      <c s="39" r="R385"/>
      <c s="39" r="S385"/>
      <c s="39" r="T385"/>
      <c s="39" r="U385"/>
      <c s="39" r="V385"/>
      <c s="39" r="W385"/>
    </row>
    <row r="386">
      <c s="11" r="A386">
        <v>16</v>
      </c>
      <c s="11" r="B386">
        <v>15</v>
      </c>
      <c s="11" r="C386">
        <v>30</v>
      </c>
      <c s="11" r="D386">
        <v>25</v>
      </c>
      <c s="26" r="E386">
        <f>((1/(INDEX(E0!J$13:J$82,C386,1)-INDEX(E0!J$13:J$82,D386,1))))*100000000</f>
        <v>13791.7908502501</v>
      </c>
      <c s="39" r="F386"/>
      <c s="35" r="G386">
        <v>0.0015614</v>
      </c>
      <c s="35" r="H386">
        <v>0.00015253</v>
      </c>
      <c s="39" r="I386"/>
      <c s="49" r="J386">
        <v>0.0030858</v>
      </c>
      <c s="49" r="K386">
        <v>0.00015335</v>
      </c>
      <c s="39" r="L386"/>
      <c s="39" r="M386"/>
      <c s="39" r="N386"/>
      <c s="39" r="O386"/>
      <c s="39" r="P386"/>
      <c s="39" r="Q386"/>
      <c s="39" r="R386"/>
      <c s="39" r="S386"/>
      <c s="39" r="T386"/>
      <c s="39" r="U386"/>
      <c s="39" r="V386"/>
      <c s="39" r="W386"/>
    </row>
    <row r="387">
      <c s="11" r="A387">
        <v>16</v>
      </c>
      <c s="11" r="B387">
        <v>15</v>
      </c>
      <c s="11" r="C387">
        <v>30</v>
      </c>
      <c s="11" r="D387">
        <v>26</v>
      </c>
      <c s="26" r="E387">
        <f>((1/(INDEX(E0!J$13:J$82,C387,1)-INDEX(E0!J$13:J$82,D387,1))))*100000000</f>
        <v>14868.4513764469</v>
      </c>
      <c s="39" r="F387"/>
      <c s="35" r="G387">
        <v>0.0039504</v>
      </c>
      <c s="35" r="H387">
        <v>0.0000095432</v>
      </c>
      <c s="39" r="I387"/>
      <c s="49" r="J387">
        <v>0.0052407</v>
      </c>
      <c s="49" r="K387">
        <v>0.000012592</v>
      </c>
      <c s="39" r="L387"/>
      <c s="39" r="M387"/>
      <c s="39" r="N387"/>
      <c s="39" r="O387"/>
      <c s="39" r="P387"/>
      <c s="39" r="Q387"/>
      <c s="39" r="R387"/>
      <c s="39" r="S387"/>
      <c s="39" r="T387"/>
      <c s="39" r="U387"/>
      <c s="39" r="V387"/>
      <c s="39" r="W387"/>
    </row>
    <row r="388">
      <c s="11" r="A388">
        <v>16</v>
      </c>
      <c s="11" r="B388">
        <v>15</v>
      </c>
      <c s="11" r="C388">
        <v>30</v>
      </c>
      <c s="11" r="D388">
        <v>27</v>
      </c>
      <c s="26" r="E388">
        <f>((1/(INDEX(E0!J$13:J$82,C388,1)-INDEX(E0!J$13:J$82,D388,1))))*100000000</f>
        <v>16014.3232106796</v>
      </c>
      <c s="39" r="F388"/>
      <c s="35" r="G388">
        <v>0.016756</v>
      </c>
      <c s="35" r="H388">
        <v>0.000000042819</v>
      </c>
      <c s="39" r="I388"/>
      <c s="49" r="J388">
        <v>0.022288</v>
      </c>
      <c s="49" r="K388">
        <v>0.0000010364</v>
      </c>
      <c s="39" r="L388"/>
      <c s="39" r="M388"/>
      <c s="39" r="N388"/>
      <c s="39" r="O388"/>
      <c s="39" r="P388"/>
      <c s="39" r="Q388"/>
      <c s="39" r="R388"/>
      <c s="39" r="S388"/>
      <c s="39" r="T388"/>
      <c s="39" r="U388"/>
      <c s="39" r="V388"/>
      <c s="39" r="W388"/>
    </row>
    <row r="389">
      <c s="11" r="A389">
        <v>16</v>
      </c>
      <c s="11" r="B389">
        <v>15</v>
      </c>
      <c s="11" r="C389">
        <v>30</v>
      </c>
      <c s="11" r="D389">
        <v>28</v>
      </c>
      <c s="26" r="E389">
        <f>((1/(INDEX(E0!J$13:J$82,C389,1)-INDEX(E0!J$13:J$82,D389,1))))*100000000</f>
        <v>57265.5690765927</v>
      </c>
      <c s="39" r="F389"/>
      <c s="35" r="G389">
        <v>0.0000011211</v>
      </c>
      <c s="39" r="H389"/>
      <c s="39" r="I389"/>
      <c s="49" r="J389">
        <v>0.000002972</v>
      </c>
      <c s="39" r="K389"/>
      <c s="39" r="L389"/>
      <c s="39" r="M389"/>
      <c s="39" r="N389"/>
      <c s="39" r="O389"/>
      <c s="39" r="P389"/>
      <c s="39" r="Q389"/>
      <c s="39" r="R389"/>
      <c s="39" r="S389"/>
      <c s="39" r="T389"/>
      <c s="39" r="U389"/>
      <c s="39" r="V389"/>
      <c s="39" r="W389"/>
    </row>
    <row r="390">
      <c s="11" r="A390">
        <v>16</v>
      </c>
      <c s="11" r="B390">
        <v>15</v>
      </c>
      <c s="11" r="C390">
        <v>30</v>
      </c>
      <c s="11" r="D390">
        <v>29</v>
      </c>
      <c s="26" r="E390">
        <f>((1/(INDEX(E0!J$13:J$82,C390,1)-INDEX(E0!J$13:J$82,D390,1))))*100000000</f>
        <v>76923076.9229047</v>
      </c>
      <c s="39" r="F390"/>
      <c s="35" r="G390">
        <v>0</v>
      </c>
      <c s="35" r="H390">
        <v>0.000000000000016</v>
      </c>
      <c s="39" r="I390"/>
      <c s="49" r="J390">
        <v>0</v>
      </c>
      <c s="49" r="K390">
        <v>0.000000000001722</v>
      </c>
      <c s="39" r="L390"/>
      <c s="39" r="M390"/>
      <c s="39" r="N390"/>
      <c s="39" r="O390"/>
      <c s="39" r="P390"/>
      <c s="39" r="Q390"/>
      <c s="39" r="R390"/>
      <c s="39" r="S390"/>
      <c s="39" r="T390"/>
      <c s="39" r="U390"/>
      <c s="39" r="V390"/>
      <c s="39" r="W390"/>
    </row>
    <row r="391">
      <c s="11" r="A391">
        <v>16</v>
      </c>
      <c s="11" r="B391">
        <v>15</v>
      </c>
      <c s="11" r="C391">
        <v>31</v>
      </c>
      <c s="11" r="D391">
        <v>1</v>
      </c>
      <c s="26" r="E391">
        <f>((1/(INDEX(E0!J$13:J$82,C391,1)-INDEX(E0!J$13:J$82,D391,1))))*100000000</f>
        <v>796.906155295174</v>
      </c>
      <c s="39" r="F391"/>
      <c s="35" r="G391">
        <v>0.5255</v>
      </c>
      <c s="35" r="H391">
        <v>0.000025473</v>
      </c>
      <c s="39" r="I391"/>
      <c s="49" r="J391">
        <v>0.56269</v>
      </c>
      <c s="49" r="K391">
        <v>0.000026927</v>
      </c>
      <c s="39" r="L391"/>
      <c s="39" r="M391"/>
      <c s="39" r="N391"/>
      <c s="39" r="O391"/>
      <c s="39" r="P391"/>
      <c s="39" r="Q391"/>
      <c s="39" r="R391"/>
      <c s="39" r="S391"/>
      <c s="39" r="T391"/>
      <c s="39" r="U391"/>
      <c s="39" r="V391"/>
      <c s="39" r="W391"/>
    </row>
    <row r="392">
      <c s="11" r="A392">
        <v>16</v>
      </c>
      <c s="11" r="B392">
        <v>15</v>
      </c>
      <c s="11" r="C392">
        <v>31</v>
      </c>
      <c s="11" r="D392">
        <v>2</v>
      </c>
      <c s="26" r="E392">
        <f>((1/(INDEX(E0!J$13:J$82,C392,1)-INDEX(E0!J$13:J$82,D392,1))))*100000000</f>
        <v>903.894746880094</v>
      </c>
      <c s="39" r="F392"/>
      <c s="35" r="G392">
        <v>5566.6</v>
      </c>
      <c s="35" r="H392">
        <v>0.000022384</v>
      </c>
      <c s="39" r="I392"/>
      <c s="49" r="J392">
        <v>5792</v>
      </c>
      <c s="49" r="K392">
        <v>0.000022528</v>
      </c>
      <c s="39" r="L392"/>
      <c s="39" r="M392"/>
      <c s="39" r="N392"/>
      <c s="39" r="O392"/>
      <c s="39" r="P392"/>
      <c s="39" r="Q392"/>
      <c s="39" r="R392"/>
      <c s="39" r="S392"/>
      <c s="39" r="T392"/>
      <c s="39" r="U392"/>
      <c s="39" r="V392"/>
      <c s="39" r="W392"/>
    </row>
    <row r="393">
      <c s="11" r="A393">
        <v>16</v>
      </c>
      <c s="11" r="B393">
        <v>15</v>
      </c>
      <c s="11" r="C393">
        <v>31</v>
      </c>
      <c s="11" r="D393">
        <v>3</v>
      </c>
      <c s="26" r="E393">
        <f>((1/(INDEX(E0!J$13:J$82,C393,1)-INDEX(E0!J$13:J$82,D393,1))))*100000000</f>
        <v>904.154554009492</v>
      </c>
      <c s="39" r="F393"/>
      <c s="35" r="G393">
        <v>7664.6</v>
      </c>
      <c s="39" r="H393"/>
      <c s="39" r="I393"/>
      <c s="49" r="J393">
        <v>7962.6</v>
      </c>
      <c s="39" r="K393"/>
      <c s="39" r="L393"/>
      <c s="39" r="M393"/>
      <c s="39" r="N393"/>
      <c s="39" r="O393"/>
      <c s="39" r="P393"/>
      <c s="39" r="Q393"/>
      <c s="39" r="R393"/>
      <c s="39" r="S393"/>
      <c s="39" r="T393"/>
      <c s="39" r="U393"/>
      <c s="39" r="V393"/>
      <c s="39" r="W393"/>
    </row>
    <row r="394">
      <c s="11" r="A394">
        <v>16</v>
      </c>
      <c s="11" r="B394">
        <v>15</v>
      </c>
      <c s="11" r="C394">
        <v>31</v>
      </c>
      <c s="11" r="D394">
        <v>4</v>
      </c>
      <c s="26" r="E394">
        <f>((1/(INDEX(E0!J$13:J$82,C394,1)-INDEX(E0!J$13:J$82,D394,1))))*100000000</f>
        <v>990.486770761544</v>
      </c>
      <c s="39" r="F394"/>
      <c s="49" r="G394"/>
      <c s="35" r="H394">
        <v>0.0010052</v>
      </c>
      <c s="39" r="I394"/>
      <c s="39" r="J394"/>
      <c s="49" r="K394">
        <v>0.0010038</v>
      </c>
      <c s="39" r="L394"/>
      <c s="39" r="M394"/>
      <c s="39" r="N394"/>
      <c s="39" r="O394"/>
      <c s="39" r="P394"/>
      <c s="39" r="Q394"/>
      <c s="39" r="R394"/>
      <c s="39" r="S394"/>
      <c s="39" r="T394"/>
      <c s="39" r="U394"/>
      <c s="39" r="V394"/>
      <c s="39" r="W394"/>
    </row>
    <row r="395">
      <c s="11" r="A395">
        <v>16</v>
      </c>
      <c s="11" r="B395">
        <v>15</v>
      </c>
      <c s="11" r="C395">
        <v>31</v>
      </c>
      <c s="11" r="D395">
        <v>5</v>
      </c>
      <c s="26" r="E395">
        <f>((1/(INDEX(E0!J$13:J$82,C395,1)-INDEX(E0!J$13:J$82,D395,1))))*100000000</f>
        <v>990.945237888791</v>
      </c>
      <c s="39" r="F395"/>
      <c s="35" r="G395">
        <v>0.4335</v>
      </c>
      <c s="35" r="H395">
        <v>0.0018059</v>
      </c>
      <c s="39" r="I395"/>
      <c s="49" r="J395">
        <v>0.3475</v>
      </c>
      <c s="49" r="K395">
        <v>0.0017989</v>
      </c>
      <c s="39" r="L395"/>
      <c s="39" r="M395"/>
      <c s="39" r="N395"/>
      <c s="39" r="O395"/>
      <c s="39" r="P395"/>
      <c s="39" r="Q395"/>
      <c s="39" r="R395"/>
      <c s="39" r="S395"/>
      <c s="39" r="T395"/>
      <c s="39" r="U395"/>
      <c s="39" r="V395"/>
      <c s="39" r="W395"/>
    </row>
    <row r="396">
      <c s="11" r="A396">
        <v>16</v>
      </c>
      <c s="11" r="B396">
        <v>15</v>
      </c>
      <c s="11" r="C396">
        <v>31</v>
      </c>
      <c s="11" r="D396">
        <v>7</v>
      </c>
      <c s="26" r="E396">
        <f>((1/(INDEX(E0!J$13:J$82,C396,1)-INDEX(E0!J$13:J$82,D396,1))))*100000000</f>
        <v>2186.82194851959</v>
      </c>
      <c s="35" r="F396">
        <v>49578</v>
      </c>
      <c s="39" r="G396"/>
      <c s="39" r="H396"/>
      <c s="49" r="I396">
        <v>48804</v>
      </c>
      <c s="39" r="J396"/>
      <c s="39" r="K396"/>
      <c s="22" r="L396">
        <v>56863.6163097</v>
      </c>
      <c s="39" r="M396"/>
      <c s="39" r="N396"/>
      <c s="39" r="O396"/>
      <c s="39" r="P396"/>
      <c s="39" r="Q396"/>
      <c s="39" r="R396"/>
      <c s="39" r="S396"/>
      <c s="39" r="T396"/>
      <c s="39" r="U396"/>
      <c s="39" r="V396"/>
      <c s="39" r="W396"/>
    </row>
    <row r="397">
      <c s="11" r="A397">
        <v>16</v>
      </c>
      <c s="11" r="B397">
        <v>15</v>
      </c>
      <c s="11" r="C397">
        <v>31</v>
      </c>
      <c s="11" r="D397">
        <v>8</v>
      </c>
      <c s="26" r="E397">
        <f>((1/(INDEX(E0!J$13:J$82,C397,1)-INDEX(E0!J$13:J$82,D397,1))))*100000000</f>
        <v>2196.7072237399</v>
      </c>
      <c s="35" r="F397">
        <v>9182.7</v>
      </c>
      <c s="39" r="G397"/>
      <c s="39" r="H397"/>
      <c s="49" r="I397">
        <v>9004.5</v>
      </c>
      <c s="39" r="J397"/>
      <c s="39" r="K397"/>
      <c s="22" r="L397">
        <v>10512.6643273</v>
      </c>
      <c s="39" r="M397"/>
      <c s="39" r="N397"/>
      <c s="39" r="O397"/>
      <c s="39" r="P397"/>
      <c s="39" r="Q397"/>
      <c s="39" r="R397"/>
      <c s="39" r="S397"/>
      <c s="39" r="T397"/>
      <c s="39" r="U397"/>
      <c s="39" r="V397"/>
      <c s="39" r="W397"/>
    </row>
    <row r="398">
      <c s="11" r="A398">
        <v>16</v>
      </c>
      <c s="11" r="B398">
        <v>15</v>
      </c>
      <c s="11" r="C398">
        <v>31</v>
      </c>
      <c s="11" r="D398">
        <v>9</v>
      </c>
      <c s="26" r="E398">
        <f>((1/(INDEX(E0!J$13:J$82,C398,1)-INDEX(E0!J$13:J$82,D398,1))))*100000000</f>
        <v>3623.90399553535</v>
      </c>
      <c s="35" r="F398">
        <v>98574</v>
      </c>
      <c s="39" r="G398"/>
      <c s="39" r="H398"/>
      <c s="49" r="I398">
        <v>118920</v>
      </c>
      <c s="39" r="J398"/>
      <c s="39" r="K398"/>
      <c s="22" r="L398">
        <v>129209.750078</v>
      </c>
      <c s="39" r="M398"/>
      <c s="39" r="N398"/>
      <c s="39" r="O398"/>
      <c s="39" r="P398"/>
      <c s="39" r="Q398"/>
      <c s="39" r="R398"/>
      <c s="39" r="S398"/>
      <c s="39" r="T398"/>
      <c s="39" r="U398"/>
      <c s="39" r="V398"/>
      <c s="39" r="W398"/>
    </row>
    <row r="399">
      <c s="11" r="A399">
        <v>16</v>
      </c>
      <c s="11" r="B399">
        <v>15</v>
      </c>
      <c s="11" r="C399">
        <v>31</v>
      </c>
      <c s="11" r="D399">
        <v>11</v>
      </c>
      <c s="26" r="E399">
        <f>((1/(INDEX(E0!J$13:J$82,C399,1)-INDEX(E0!J$13:J$82,D399,1))))*100000000</f>
        <v>5028.60522079851</v>
      </c>
      <c s="35" r="F399">
        <v>27420000</v>
      </c>
      <c s="39" r="G399"/>
      <c s="39" r="H399"/>
      <c s="49" r="I399">
        <v>28598000</v>
      </c>
      <c s="39" r="J399"/>
      <c s="39" r="K399"/>
      <c s="22" r="L399">
        <v>25255343.7046</v>
      </c>
      <c s="39" r="M399"/>
      <c s="39" r="N399"/>
      <c s="39" r="O399"/>
      <c s="39" r="P399"/>
      <c s="39" r="Q399"/>
      <c s="39" r="R399"/>
      <c s="39" r="S399"/>
      <c s="39" r="T399"/>
      <c s="39" r="U399"/>
      <c s="39" r="V399"/>
      <c s="39" r="W399"/>
    </row>
    <row r="400">
      <c s="11" r="A400">
        <v>16</v>
      </c>
      <c s="11" r="B400">
        <v>15</v>
      </c>
      <c s="11" r="C400">
        <v>31</v>
      </c>
      <c s="11" r="D400">
        <v>12</v>
      </c>
      <c s="26" r="E400">
        <f>((1/(INDEX(E0!J$13:J$82,C400,1)-INDEX(E0!J$13:J$82,D400,1))))*100000000</f>
        <v>5143.7550955324</v>
      </c>
      <c s="35" r="F400">
        <v>12058000</v>
      </c>
      <c s="39" r="G400"/>
      <c s="39" r="H400"/>
      <c s="49" r="I400">
        <v>12569000</v>
      </c>
      <c s="39" r="J400"/>
      <c s="39" r="K400"/>
      <c s="22" r="L400">
        <v>10942413.7792</v>
      </c>
      <c s="39" r="M400"/>
      <c s="39" r="N400"/>
      <c s="39" r="O400"/>
      <c s="39" r="P400"/>
      <c s="39" r="Q400"/>
      <c s="39" r="R400"/>
      <c s="39" r="S400"/>
      <c s="39" r="T400"/>
      <c s="39" r="U400"/>
      <c s="39" r="V400"/>
      <c s="39" r="W400"/>
    </row>
    <row r="401">
      <c s="11" r="A401">
        <v>16</v>
      </c>
      <c s="11" r="B401">
        <v>15</v>
      </c>
      <c s="11" r="C401">
        <v>31</v>
      </c>
      <c s="11" r="D401">
        <v>13</v>
      </c>
      <c s="26" r="E401">
        <f>((1/(INDEX(E0!J$13:J$82,C401,1)-INDEX(E0!J$13:J$82,D401,1))))*100000000</f>
        <v>6279.59258003341</v>
      </c>
      <c s="35" r="F401">
        <v>109140</v>
      </c>
      <c s="39" r="G401"/>
      <c s="39" r="H401"/>
      <c s="49" r="I401">
        <v>123570</v>
      </c>
      <c s="39" r="J401"/>
      <c s="39" r="K401"/>
      <c s="22" r="L401">
        <v>116187.814863</v>
      </c>
      <c s="39" r="M401"/>
      <c s="39" r="N401"/>
      <c s="39" r="O401"/>
      <c s="39" r="P401"/>
      <c s="39" r="Q401"/>
      <c s="39" r="R401"/>
      <c s="39" r="S401"/>
      <c s="39" r="T401"/>
      <c s="39" r="U401"/>
      <c s="39" r="V401"/>
      <c s="39" r="W401"/>
    </row>
    <row r="402">
      <c s="11" r="A402">
        <v>16</v>
      </c>
      <c s="11" r="B402">
        <v>15</v>
      </c>
      <c s="11" r="C402">
        <v>31</v>
      </c>
      <c s="11" r="D402">
        <v>14</v>
      </c>
      <c s="26" r="E402">
        <f>((1/(INDEX(E0!J$13:J$82,C402,1)-INDEX(E0!J$13:J$82,D402,1))))*100000000</f>
        <v>6388.26603295068</v>
      </c>
      <c s="35" r="F402">
        <v>283590</v>
      </c>
      <c s="39" r="G402"/>
      <c s="39" r="H402"/>
      <c s="49" r="I402">
        <v>317160</v>
      </c>
      <c s="39" r="J402"/>
      <c s="39" r="K402"/>
      <c s="22" r="L402">
        <v>296880.056937</v>
      </c>
      <c s="39" r="M402"/>
      <c s="39" r="N402"/>
      <c s="39" r="O402"/>
      <c s="39" r="P402"/>
      <c s="39" r="Q402"/>
      <c s="39" r="R402"/>
      <c s="39" r="S402"/>
      <c s="39" r="T402"/>
      <c s="39" r="U402"/>
      <c s="39" r="V402"/>
      <c s="39" r="W402"/>
    </row>
    <row r="403">
      <c s="11" r="A403">
        <v>16</v>
      </c>
      <c s="11" r="B403">
        <v>15</v>
      </c>
      <c s="11" r="C403">
        <v>31</v>
      </c>
      <c s="11" r="D403">
        <v>15</v>
      </c>
      <c s="26" r="E403">
        <f>((1/(INDEX(E0!J$13:J$82,C403,1)-INDEX(E0!J$13:J$82,D403,1))))*100000000</f>
        <v>6532.41679170802</v>
      </c>
      <c s="35" r="F403">
        <v>1363.6</v>
      </c>
      <c s="39" r="G403"/>
      <c s="39" r="H403"/>
      <c s="49" r="I403">
        <v>1561.8</v>
      </c>
      <c s="39" r="J403"/>
      <c s="39" r="K403"/>
      <c s="22" r="L403">
        <v>1464.60338486</v>
      </c>
      <c s="39" r="M403"/>
      <c s="39" r="N403"/>
      <c s="39" r="O403"/>
      <c s="39" r="P403"/>
      <c s="39" r="Q403"/>
      <c s="39" r="R403"/>
      <c s="39" r="S403"/>
      <c s="39" r="T403"/>
      <c s="39" r="U403"/>
      <c s="39" r="V403"/>
      <c s="39" r="W403"/>
    </row>
    <row r="404">
      <c s="11" r="A404">
        <v>16</v>
      </c>
      <c s="11" r="B404">
        <v>15</v>
      </c>
      <c s="11" r="C404">
        <v>31</v>
      </c>
      <c s="11" r="D404">
        <v>20</v>
      </c>
      <c s="26" r="E404">
        <f>((1/(INDEX(E0!J$13:J$82,C404,1)-INDEX(E0!J$13:J$82,D404,1))))*100000000</f>
        <v>7969.5753491471</v>
      </c>
      <c s="35" r="F404">
        <v>10345000</v>
      </c>
      <c s="39" r="G404"/>
      <c s="39" r="H404"/>
      <c s="49" r="I404">
        <v>10170000</v>
      </c>
      <c s="39" r="J404"/>
      <c s="39" r="K404"/>
      <c s="22" r="L404">
        <v>10587337.941</v>
      </c>
      <c s="39" r="M404"/>
      <c s="39" r="N404"/>
      <c s="39" r="O404"/>
      <c s="39" r="P404"/>
      <c s="39" r="Q404"/>
      <c s="39" r="R404"/>
      <c s="39" r="S404"/>
      <c s="39" r="T404"/>
      <c s="39" r="U404"/>
      <c s="39" r="V404"/>
      <c s="39" r="W404"/>
    </row>
    <row r="405">
      <c s="11" r="A405">
        <v>16</v>
      </c>
      <c s="11" r="B405">
        <v>15</v>
      </c>
      <c s="11" r="C405">
        <v>31</v>
      </c>
      <c s="11" r="D405">
        <v>21</v>
      </c>
      <c s="26" r="E405">
        <f>((1/(INDEX(E0!J$13:J$82,C405,1)-INDEX(E0!J$13:J$82,D405,1))))*100000000</f>
        <v>8316.87285580622</v>
      </c>
      <c s="35" r="F405">
        <v>16205000</v>
      </c>
      <c s="39" r="G405"/>
      <c s="39" r="H405"/>
      <c s="49" r="I405">
        <v>15896000</v>
      </c>
      <c s="39" r="J405"/>
      <c s="39" r="K405"/>
      <c s="22" r="L405">
        <v>16077822.7927</v>
      </c>
      <c s="39" r="M405"/>
      <c s="39" r="N405"/>
      <c s="39" r="O405"/>
      <c s="39" r="P405"/>
      <c s="39" r="Q405"/>
      <c s="39" r="R405"/>
      <c s="39" r="S405"/>
      <c s="39" r="T405"/>
      <c s="39" r="U405"/>
      <c s="39" r="V405"/>
      <c s="39" r="W405"/>
    </row>
    <row r="406">
      <c s="11" r="A406">
        <v>16</v>
      </c>
      <c s="11" r="B406">
        <v>15</v>
      </c>
      <c s="11" r="C406">
        <v>31</v>
      </c>
      <c s="11" r="D406">
        <v>22</v>
      </c>
      <c s="26" r="E406">
        <f>((1/(INDEX(E0!J$13:J$82,C406,1)-INDEX(E0!J$13:J$82,D406,1))))*100000000</f>
        <v>8831.58953597946</v>
      </c>
      <c s="35" r="F406">
        <v>4308.4</v>
      </c>
      <c s="39" r="G406"/>
      <c s="39" r="H406"/>
      <c s="49" r="I406">
        <v>4571.1</v>
      </c>
      <c s="39" r="J406"/>
      <c s="39" r="K406"/>
      <c s="22" r="L406">
        <v>2294.27047655</v>
      </c>
      <c s="39" r="M406"/>
      <c s="39" r="N406"/>
      <c s="39" r="O406"/>
      <c s="39" r="P406"/>
      <c s="39" r="Q406"/>
      <c s="39" r="R406"/>
      <c s="39" r="S406"/>
      <c s="39" r="T406"/>
      <c s="39" r="U406"/>
      <c s="39" r="V406"/>
      <c s="39" r="W406"/>
    </row>
    <row r="407">
      <c s="11" r="A407">
        <v>16</v>
      </c>
      <c s="11" r="B407">
        <v>15</v>
      </c>
      <c s="11" r="C407">
        <v>31</v>
      </c>
      <c s="11" r="D407">
        <v>23</v>
      </c>
      <c s="26" r="E407">
        <f>((1/(INDEX(E0!J$13:J$82,C407,1)-INDEX(E0!J$13:J$82,D407,1))))*100000000</f>
        <v>8861.5166485744</v>
      </c>
      <c s="35" r="F407">
        <v>5588.1</v>
      </c>
      <c s="39" r="G407"/>
      <c s="39" r="H407"/>
      <c s="49" r="I407">
        <v>5972.1</v>
      </c>
      <c s="39" r="J407"/>
      <c s="39" r="K407"/>
      <c s="22" r="L407">
        <v>2518.59639122</v>
      </c>
      <c s="39" r="M407"/>
      <c s="39" r="N407"/>
      <c s="39" r="O407"/>
      <c s="39" r="P407"/>
      <c s="39" r="Q407"/>
      <c s="39" r="R407"/>
      <c s="39" r="S407"/>
      <c s="39" r="T407"/>
      <c s="39" r="U407"/>
      <c s="39" r="V407"/>
      <c s="39" r="W407"/>
    </row>
    <row r="408">
      <c s="11" r="A408">
        <v>16</v>
      </c>
      <c s="11" r="B408">
        <v>15</v>
      </c>
      <c s="11" r="C408">
        <v>31</v>
      </c>
      <c s="11" r="D408">
        <v>28</v>
      </c>
      <c s="26" r="E408">
        <f>((1/(INDEX(E0!J$13:J$82,C408,1)-INDEX(E0!J$13:J$82,D408,1))))*100000000</f>
        <v>17539.1825337805</v>
      </c>
      <c s="35" r="F408">
        <v>2.185</v>
      </c>
      <c s="39" r="G408"/>
      <c s="39" r="H408"/>
      <c s="49" r="I408">
        <v>0.90902</v>
      </c>
      <c s="39" r="J408"/>
      <c s="39" r="K408"/>
      <c s="22" r="L408">
        <v>4.67528349434</v>
      </c>
      <c s="39" r="M408"/>
      <c s="39" r="N408"/>
      <c s="39" r="O408"/>
      <c s="39" r="P408"/>
      <c s="39" r="Q408"/>
      <c s="39" r="R408"/>
      <c s="39" r="S408"/>
      <c s="39" r="T408"/>
      <c s="39" r="U408"/>
      <c s="39" r="V408"/>
      <c s="39" r="W408"/>
    </row>
    <row r="409">
      <c s="11" r="A409">
        <v>16</v>
      </c>
      <c s="11" r="B409">
        <v>15</v>
      </c>
      <c s="11" r="C409">
        <v>31</v>
      </c>
      <c s="11" r="D409">
        <v>28</v>
      </c>
      <c s="26" r="E409">
        <f>((1/(INDEX(E0!J$13:J$82,C409,1)-INDEX(E0!J$13:J$82,D409,1))))*100000000</f>
        <v>17539.1825337805</v>
      </c>
      <c s="35" r="F409">
        <v>2.185</v>
      </c>
      <c s="39" r="G409"/>
      <c s="39" r="H409"/>
      <c s="49" r="I409">
        <v>0.90901</v>
      </c>
      <c s="39" r="J409"/>
      <c s="39" r="K409"/>
      <c s="39" r="L409"/>
      <c s="39" r="M409"/>
      <c s="39" r="N409"/>
      <c s="39" r="O409"/>
      <c s="39" r="P409"/>
      <c s="39" r="Q409"/>
      <c s="39" r="R409"/>
      <c s="39" r="S409"/>
      <c s="39" r="T409"/>
      <c s="39" r="U409"/>
      <c s="39" r="V409"/>
      <c s="39" r="W409"/>
    </row>
    <row r="410">
      <c s="11" r="A410">
        <v>16</v>
      </c>
      <c s="11" r="B410">
        <v>15</v>
      </c>
      <c s="11" r="C410">
        <v>31</v>
      </c>
      <c s="11" r="D410">
        <v>29</v>
      </c>
      <c s="26" r="E410">
        <f>((1/(INDEX(E0!J$13:J$82,C410,1)-INDEX(E0!J$13:J$82,D410,1))))*100000000</f>
        <v>25274.4169823863</v>
      </c>
      <c s="35" r="F410">
        <v>89.442</v>
      </c>
      <c s="39" r="G410"/>
      <c s="39" r="H410"/>
      <c s="49" r="I410">
        <v>94.309</v>
      </c>
      <c s="39" r="J410"/>
      <c s="39" r="K410"/>
      <c s="22" r="L410">
        <v>17.0044464525</v>
      </c>
      <c s="39" r="M410"/>
      <c s="39" r="N410"/>
      <c s="39" r="O410"/>
      <c s="39" r="P410"/>
      <c s="39" r="Q410"/>
      <c s="39" r="R410"/>
      <c s="39" r="S410"/>
      <c s="39" r="T410"/>
      <c s="39" r="U410"/>
      <c s="39" r="V410"/>
      <c s="39" r="W410"/>
    </row>
    <row r="411">
      <c s="11" r="A411">
        <v>16</v>
      </c>
      <c s="11" r="B411">
        <v>15</v>
      </c>
      <c s="11" r="C411">
        <v>32</v>
      </c>
      <c s="11" r="D411">
        <v>3</v>
      </c>
      <c s="26" r="E411">
        <f>((1/(INDEX(E0!J$13:J$82,C411,1)-INDEX(E0!J$13:J$82,D411,1))))*100000000</f>
        <v>890.929156253561</v>
      </c>
      <c s="35" r="F411">
        <v>1444200</v>
      </c>
      <c s="39" r="G411"/>
      <c s="39" r="H411"/>
      <c s="49" r="I411">
        <v>1316400</v>
      </c>
      <c s="39" r="J411"/>
      <c s="39" r="K411"/>
      <c s="22" r="L411">
        <v>1733374.89376</v>
      </c>
      <c s="39" r="M411"/>
      <c s="39" r="N411"/>
      <c s="39" r="O411"/>
      <c s="39" r="P411"/>
      <c s="39" r="Q411"/>
      <c s="39" r="R411"/>
      <c s="39" r="S411"/>
      <c s="39" r="T411"/>
      <c s="39" r="U411"/>
      <c s="39" r="V411"/>
      <c s="39" r="W411"/>
    </row>
    <row r="412">
      <c s="11" r="A412">
        <v>16</v>
      </c>
      <c s="11" r="B412">
        <v>15</v>
      </c>
      <c s="11" r="C412">
        <v>32</v>
      </c>
      <c s="11" r="D412">
        <v>6</v>
      </c>
      <c s="26" r="E412">
        <f>((1/(INDEX(E0!J$13:J$82,C412,1)-INDEX(E0!J$13:J$82,D412,1))))*100000000</f>
        <v>2095.04331606808</v>
      </c>
      <c s="39" r="F412"/>
      <c s="35" r="G412">
        <v>0.00078871</v>
      </c>
      <c s="35" r="H412">
        <v>0</v>
      </c>
      <c s="39" r="I412"/>
      <c s="49" r="J412">
        <v>0.00072089</v>
      </c>
      <c s="49" r="K412">
        <v>0</v>
      </c>
      <c s="39" r="L412"/>
      <c s="39" r="M412"/>
      <c s="39" r="N412"/>
      <c s="39" r="O412"/>
      <c s="39" r="P412"/>
      <c s="39" r="Q412"/>
      <c s="39" r="R412"/>
      <c s="39" r="S412"/>
      <c s="39" r="T412"/>
      <c s="39" r="U412"/>
      <c s="39" r="V412"/>
      <c s="39" r="W412"/>
    </row>
    <row r="413">
      <c s="11" r="A413">
        <v>16</v>
      </c>
      <c s="11" r="B413">
        <v>15</v>
      </c>
      <c s="11" r="C413">
        <v>32</v>
      </c>
      <c s="11" r="D413">
        <v>7</v>
      </c>
      <c s="26" r="E413">
        <f>((1/(INDEX(E0!J$13:J$82,C413,1)-INDEX(E0!J$13:J$82,D413,1))))*100000000</f>
        <v>2111.02871062377</v>
      </c>
      <c s="39" r="F413"/>
      <c s="35" r="G413">
        <v>0.0014126</v>
      </c>
      <c s="39" r="H413"/>
      <c s="39" r="I413"/>
      <c s="49" r="J413">
        <v>0.001298</v>
      </c>
      <c s="39" r="K413"/>
      <c s="39" r="L413"/>
      <c s="39" r="M413"/>
      <c s="39" r="N413"/>
      <c s="39" r="O413"/>
      <c s="39" r="P413"/>
      <c s="39" r="Q413"/>
      <c s="39" r="R413"/>
      <c s="39" r="S413"/>
      <c s="39" r="T413"/>
      <c s="39" r="U413"/>
      <c s="39" r="V413"/>
      <c s="39" r="W413"/>
    </row>
    <row r="414">
      <c s="11" r="A414">
        <v>16</v>
      </c>
      <c s="11" r="B414">
        <v>15</v>
      </c>
      <c s="11" r="C414">
        <v>32</v>
      </c>
      <c s="11" r="D414">
        <v>9</v>
      </c>
      <c s="26" r="E414">
        <f>((1/(INDEX(E0!J$13:J$82,C414,1)-INDEX(E0!J$13:J$82,D414,1))))*100000000</f>
        <v>3420.39843537294</v>
      </c>
      <c s="39" r="F414"/>
      <c s="35" r="G414">
        <v>1.926</v>
      </c>
      <c s="39" r="H414"/>
      <c s="39" r="I414"/>
      <c s="49" r="J414">
        <v>1.6117</v>
      </c>
      <c s="39" r="K414"/>
      <c s="39" r="L414"/>
      <c s="39" r="M414"/>
      <c s="39" r="N414"/>
      <c s="39" r="O414"/>
      <c s="39" r="P414"/>
      <c s="39" r="Q414"/>
      <c s="39" r="R414"/>
      <c s="39" r="S414"/>
      <c s="39" r="T414"/>
      <c s="39" r="U414"/>
      <c s="39" r="V414"/>
      <c s="39" r="W414"/>
    </row>
    <row r="415">
      <c s="11" r="A415">
        <v>16</v>
      </c>
      <c s="11" r="B415">
        <v>15</v>
      </c>
      <c s="11" r="C415">
        <v>32</v>
      </c>
      <c s="11" r="D415">
        <v>10</v>
      </c>
      <c s="26" r="E415">
        <f>((1/(INDEX(E0!J$13:J$82,C415,1)-INDEX(E0!J$13:J$82,D415,1))))*100000000</f>
        <v>3423.69139667436</v>
      </c>
      <c s="39" r="F415"/>
      <c s="35" r="G415">
        <v>0.21257</v>
      </c>
      <c s="35" r="H415">
        <v>0</v>
      </c>
      <c s="39" r="I415"/>
      <c s="49" r="J415">
        <v>0.17721</v>
      </c>
      <c s="49" r="K415">
        <v>0</v>
      </c>
      <c s="39" r="L415"/>
      <c s="39" r="M415"/>
      <c s="39" r="N415"/>
      <c s="39" r="O415"/>
      <c s="39" r="P415"/>
      <c s="39" r="Q415"/>
      <c s="39" r="R415"/>
      <c s="39" r="S415"/>
      <c s="39" r="T415"/>
      <c s="39" r="U415"/>
      <c s="39" r="V415"/>
      <c s="39" r="W415"/>
    </row>
    <row r="416">
      <c s="11" r="A416">
        <v>16</v>
      </c>
      <c s="11" r="B416">
        <v>15</v>
      </c>
      <c s="11" r="C416">
        <v>32</v>
      </c>
      <c s="11" r="D416">
        <v>11</v>
      </c>
      <c s="26" r="E416">
        <f>((1/(INDEX(E0!J$13:J$82,C416,1)-INDEX(E0!J$13:J$82,D416,1))))*100000000</f>
        <v>4645.10470995037</v>
      </c>
      <c s="39" r="F416"/>
      <c s="35" r="G416">
        <v>0.000027147</v>
      </c>
      <c s="39" r="H416"/>
      <c s="39" r="I416"/>
      <c s="49" r="J416">
        <v>0.000023455</v>
      </c>
      <c s="39" r="K416"/>
      <c s="39" r="L416"/>
      <c s="39" r="M416"/>
      <c s="39" r="N416"/>
      <c s="39" r="O416"/>
      <c s="39" r="P416"/>
      <c s="39" r="Q416"/>
      <c s="39" r="R416"/>
      <c s="39" r="S416"/>
      <c s="39" r="T416"/>
      <c s="39" r="U416"/>
      <c s="39" r="V416"/>
      <c s="39" r="W416"/>
    </row>
    <row r="417">
      <c s="11" r="A417">
        <v>16</v>
      </c>
      <c s="11" r="B417">
        <v>15</v>
      </c>
      <c s="11" r="C417">
        <v>32</v>
      </c>
      <c s="11" r="D417">
        <v>14</v>
      </c>
      <c s="26" r="E417">
        <f>((1/(INDEX(E0!J$13:J$82,C417,1)-INDEX(E0!J$13:J$82,D417,1))))*100000000</f>
        <v>5781.84742745371</v>
      </c>
      <c s="39" r="F417"/>
      <c s="35" r="G417">
        <v>0.000097665</v>
      </c>
      <c s="39" r="H417"/>
      <c s="39" r="I417"/>
      <c s="49" r="J417">
        <v>0.000062396</v>
      </c>
      <c s="39" r="K417"/>
      <c s="39" r="L417"/>
      <c s="39" r="M417"/>
      <c s="39" r="N417"/>
      <c s="39" r="O417"/>
      <c s="39" r="P417"/>
      <c s="39" r="Q417"/>
      <c s="39" r="R417"/>
      <c s="39" r="S417"/>
      <c s="39" r="T417"/>
      <c s="39" r="U417"/>
      <c s="39" r="V417"/>
      <c s="39" r="W417"/>
    </row>
    <row r="418">
      <c s="11" r="A418">
        <v>16</v>
      </c>
      <c s="11" r="B418">
        <v>15</v>
      </c>
      <c s="11" r="C418">
        <v>32</v>
      </c>
      <c s="11" r="D418">
        <v>15</v>
      </c>
      <c s="26" r="E418">
        <f>((1/(INDEX(E0!J$13:J$82,C418,1)-INDEX(E0!J$13:J$82,D418,1))))*100000000</f>
        <v>5899.67716966528</v>
      </c>
      <c s="39" r="F418"/>
      <c s="35" r="G418">
        <v>0.00021211</v>
      </c>
      <c s="39" r="H418"/>
      <c s="39" r="I418"/>
      <c s="49" r="J418">
        <v>0.00017578</v>
      </c>
      <c s="39" r="K418"/>
      <c s="39" r="L418"/>
      <c s="39" r="M418"/>
      <c s="39" r="N418"/>
      <c s="39" r="O418"/>
      <c s="39" r="P418"/>
      <c s="39" r="Q418"/>
      <c s="39" r="R418"/>
      <c s="39" r="S418"/>
      <c s="39" r="T418"/>
      <c s="39" r="U418"/>
      <c s="39" r="V418"/>
      <c s="39" r="W418"/>
    </row>
    <row r="419">
      <c s="11" r="A419">
        <v>16</v>
      </c>
      <c s="11" r="B419">
        <v>15</v>
      </c>
      <c s="11" r="C419">
        <v>32</v>
      </c>
      <c s="11" r="D419">
        <v>16</v>
      </c>
      <c s="26" r="E419">
        <f>((1/(INDEX(E0!J$13:J$82,C419,1)-INDEX(E0!J$13:J$82,D419,1))))*100000000</f>
        <v>5931.72583563188</v>
      </c>
      <c s="39" r="F419"/>
      <c s="35" r="G419">
        <v>0.00012009</v>
      </c>
      <c s="35" r="H419">
        <v>0.000000032547</v>
      </c>
      <c s="39" r="I419"/>
      <c s="49" r="J419">
        <v>0.000087068</v>
      </c>
      <c s="49" r="K419">
        <v>0.0000022269</v>
      </c>
      <c s="39" r="L419"/>
      <c s="39" r="M419"/>
      <c s="39" r="N419"/>
      <c s="39" r="O419"/>
      <c s="39" r="P419"/>
      <c s="39" r="Q419"/>
      <c s="39" r="R419"/>
      <c s="39" r="S419"/>
      <c s="39" r="T419"/>
      <c s="39" r="U419"/>
      <c s="39" r="V419"/>
      <c s="39" r="W419"/>
    </row>
    <row r="420">
      <c s="11" r="A420">
        <v>16</v>
      </c>
      <c s="11" r="B420">
        <v>15</v>
      </c>
      <c s="11" r="C420">
        <v>32</v>
      </c>
      <c s="11" r="D420">
        <v>17</v>
      </c>
      <c s="26" r="E420">
        <f>((1/(INDEX(E0!J$13:J$82,C420,1)-INDEX(E0!J$13:J$82,D420,1))))*100000000</f>
        <v>5947.5308825541</v>
      </c>
      <c s="39" r="F420"/>
      <c s="35" r="G420">
        <v>0.0000036735</v>
      </c>
      <c s="35" r="H420">
        <v>0.019326</v>
      </c>
      <c s="39" r="I420"/>
      <c s="49" r="J420">
        <v>0.0000027433</v>
      </c>
      <c s="49" r="K420">
        <v>0.018575</v>
      </c>
      <c s="39" r="L420"/>
      <c s="39" r="M420"/>
      <c s="39" r="N420"/>
      <c s="39" r="O420"/>
      <c s="39" r="P420"/>
      <c s="39" r="Q420"/>
      <c s="39" r="R420"/>
      <c s="39" r="S420"/>
      <c s="39" r="T420"/>
      <c s="39" r="U420"/>
      <c s="39" r="V420"/>
      <c s="39" r="W420"/>
    </row>
    <row r="421">
      <c s="11" r="A421">
        <v>16</v>
      </c>
      <c s="11" r="B421">
        <v>15</v>
      </c>
      <c s="11" r="C421">
        <v>32</v>
      </c>
      <c s="11" r="D421">
        <v>18</v>
      </c>
      <c s="26" r="E421">
        <f>((1/(INDEX(E0!J$13:J$82,C421,1)-INDEX(E0!J$13:J$82,D421,1))))*100000000</f>
        <v>6017.43008799288</v>
      </c>
      <c s="39" r="F421"/>
      <c s="35" r="G421">
        <v>0.00020198</v>
      </c>
      <c s="35" r="H421">
        <v>0.022664</v>
      </c>
      <c s="39" r="I421"/>
      <c s="49" r="J421">
        <v>0.00017808</v>
      </c>
      <c s="49" r="K421">
        <v>0.021755</v>
      </c>
      <c s="39" r="L421"/>
      <c s="39" r="M421"/>
      <c s="39" r="N421"/>
      <c s="39" r="O421"/>
      <c s="39" r="P421"/>
      <c s="39" r="Q421"/>
      <c s="39" r="R421"/>
      <c s="39" r="S421"/>
      <c s="39" r="T421"/>
      <c s="39" r="U421"/>
      <c s="39" r="V421"/>
      <c s="39" r="W421"/>
    </row>
    <row r="422">
      <c s="11" r="A422">
        <v>16</v>
      </c>
      <c s="11" r="B422">
        <v>15</v>
      </c>
      <c s="11" r="C422">
        <v>32</v>
      </c>
      <c s="11" r="D422">
        <v>19</v>
      </c>
      <c s="26" r="E422">
        <f>((1/(INDEX(E0!J$13:J$82,C422,1)-INDEX(E0!J$13:J$82,D422,1))))*100000000</f>
        <v>6112.26768798584</v>
      </c>
      <c s="39" r="F422"/>
      <c s="35" r="G422">
        <v>0.000077604</v>
      </c>
      <c s="35" r="H422">
        <v>0.0020247</v>
      </c>
      <c s="39" r="I422"/>
      <c s="49" r="J422">
        <v>0.000068071</v>
      </c>
      <c s="49" r="K422">
        <v>0.001941</v>
      </c>
      <c s="39" r="L422"/>
      <c s="39" r="M422"/>
      <c s="39" r="N422"/>
      <c s="39" r="O422"/>
      <c s="39" r="P422"/>
      <c s="39" r="Q422"/>
      <c s="39" r="R422"/>
      <c s="39" r="S422"/>
      <c s="39" r="T422"/>
      <c s="39" r="U422"/>
      <c s="39" r="V422"/>
      <c s="39" r="W422"/>
    </row>
    <row r="423">
      <c s="11" r="A423">
        <v>16</v>
      </c>
      <c s="11" r="B423">
        <v>15</v>
      </c>
      <c s="11" r="C423">
        <v>32</v>
      </c>
      <c s="11" r="D423">
        <v>21</v>
      </c>
      <c s="26" r="E423">
        <f>((1/(INDEX(E0!J$13:J$82,C423,1)-INDEX(E0!J$13:J$82,D423,1))))*100000000</f>
        <v>7317.66572317563</v>
      </c>
      <c s="39" r="F423"/>
      <c s="35" r="G423">
        <v>0.005379</v>
      </c>
      <c s="39" r="H423"/>
      <c s="39" r="I423"/>
      <c s="49" r="J423">
        <v>0.0042417</v>
      </c>
      <c s="39" r="K423"/>
      <c s="39" r="L423"/>
      <c s="39" r="M423"/>
      <c s="39" r="N423"/>
      <c s="39" r="O423"/>
      <c s="39" r="P423"/>
      <c s="39" r="Q423"/>
      <c s="39" r="R423"/>
      <c s="39" r="S423"/>
      <c s="39" r="T423"/>
      <c s="39" r="U423"/>
      <c s="39" r="V423"/>
      <c s="39" r="W423"/>
    </row>
    <row r="424">
      <c s="11" r="A424">
        <v>16</v>
      </c>
      <c s="11" r="B424">
        <v>15</v>
      </c>
      <c s="11" r="C424">
        <v>32</v>
      </c>
      <c s="11" r="D424">
        <v>23</v>
      </c>
      <c s="26" r="E424">
        <f>((1/(INDEX(E0!J$13:J$82,C424,1)-INDEX(E0!J$13:J$82,D424,1))))*100000000</f>
        <v>7736.01019915584</v>
      </c>
      <c s="39" r="F424"/>
      <c s="35" r="G424">
        <v>0.0000029287</v>
      </c>
      <c s="39" r="H424"/>
      <c s="39" r="I424"/>
      <c s="49" r="J424">
        <v>0.000002659</v>
      </c>
      <c s="39" r="K424"/>
      <c s="39" r="L424"/>
      <c s="39" r="M424"/>
      <c s="39" r="N424"/>
      <c s="39" r="O424"/>
      <c s="39" r="P424"/>
      <c s="39" r="Q424"/>
      <c s="39" r="R424"/>
      <c s="39" r="S424"/>
      <c s="39" r="T424"/>
      <c s="39" r="U424"/>
      <c s="39" r="V424"/>
      <c s="39" r="W424"/>
    </row>
    <row r="425">
      <c s="11" r="A425">
        <v>16</v>
      </c>
      <c s="11" r="B425">
        <v>15</v>
      </c>
      <c s="11" r="C425">
        <v>32</v>
      </c>
      <c s="11" r="D425">
        <v>24</v>
      </c>
      <c s="26" r="E425">
        <f>((1/(INDEX(E0!J$13:J$82,C425,1)-INDEX(E0!J$13:J$82,D425,1))))*100000000</f>
        <v>7754.3063540337</v>
      </c>
      <c s="39" r="F425"/>
      <c s="35" r="G425">
        <v>0.00084286</v>
      </c>
      <c s="35" r="H425">
        <v>0.00018854</v>
      </c>
      <c s="39" r="I425"/>
      <c s="49" r="J425">
        <v>0.0016882</v>
      </c>
      <c s="49" r="K425">
        <v>0.00034892</v>
      </c>
      <c s="39" r="L425"/>
      <c s="39" r="M425"/>
      <c s="39" r="N425"/>
      <c s="39" r="O425"/>
      <c s="39" r="P425"/>
      <c s="39" r="Q425"/>
      <c s="39" r="R425"/>
      <c s="39" r="S425"/>
      <c s="39" r="T425"/>
      <c s="39" r="U425"/>
      <c s="39" r="V425"/>
      <c s="39" r="W425"/>
    </row>
    <row r="426">
      <c s="11" r="A426">
        <v>16</v>
      </c>
      <c s="11" r="B426">
        <v>15</v>
      </c>
      <c s="11" r="C426">
        <v>32</v>
      </c>
      <c s="11" r="D426">
        <v>25</v>
      </c>
      <c s="26" r="E426">
        <f>((1/(INDEX(E0!J$13:J$82,C426,1)-INDEX(E0!J$13:J$82,D426,1))))*100000000</f>
        <v>7783.45191422324</v>
      </c>
      <c s="39" r="F426"/>
      <c s="35" r="G426">
        <v>0.000092115</v>
      </c>
      <c s="35" r="H426">
        <v>0.00071711</v>
      </c>
      <c s="39" r="I426"/>
      <c s="49" r="J426">
        <v>0.00014663</v>
      </c>
      <c s="49" r="K426">
        <v>0.0011162</v>
      </c>
      <c s="39" r="L426"/>
      <c s="39" r="M426"/>
      <c s="39" r="N426"/>
      <c s="39" r="O426"/>
      <c s="39" r="P426"/>
      <c s="39" r="Q426"/>
      <c s="39" r="R426"/>
      <c s="39" r="S426"/>
      <c s="39" r="T426"/>
      <c s="39" r="U426"/>
      <c s="39" r="V426"/>
      <c s="39" r="W426"/>
    </row>
    <row r="427">
      <c s="11" r="A427">
        <v>16</v>
      </c>
      <c s="11" r="B427">
        <v>15</v>
      </c>
      <c s="11" r="C427">
        <v>32</v>
      </c>
      <c s="11" r="D427">
        <v>26</v>
      </c>
      <c s="26" r="E427">
        <f>((1/(INDEX(E0!J$13:J$82,C427,1)-INDEX(E0!J$13:J$82,D427,1))))*100000000</f>
        <v>8115.08488784546</v>
      </c>
      <c s="39" r="F427"/>
      <c s="35" r="G427">
        <v>0.045456</v>
      </c>
      <c s="35" r="H427">
        <v>0.0054781</v>
      </c>
      <c s="39" r="I427"/>
      <c s="49" r="J427">
        <v>0.036556</v>
      </c>
      <c s="49" r="K427">
        <v>0.0051208</v>
      </c>
      <c s="39" r="L427"/>
      <c s="39" r="M427"/>
      <c s="39" r="N427"/>
      <c s="39" r="O427"/>
      <c s="39" r="P427"/>
      <c s="39" r="Q427"/>
      <c s="39" r="R427"/>
      <c s="39" r="S427"/>
      <c s="39" r="T427"/>
      <c s="39" r="U427"/>
      <c s="39" r="V427"/>
      <c s="39" r="W427"/>
    </row>
    <row r="428">
      <c s="11" r="A428">
        <v>16</v>
      </c>
      <c s="11" r="B428">
        <v>15</v>
      </c>
      <c s="11" r="C428">
        <v>32</v>
      </c>
      <c s="11" r="D428">
        <v>27</v>
      </c>
      <c s="26" r="E428">
        <f>((1/(INDEX(E0!J$13:J$82,C428,1)-INDEX(E0!J$13:J$82,D428,1))))*100000000</f>
        <v>8444.88320304286</v>
      </c>
      <c s="39" r="F428"/>
      <c s="35" r="G428">
        <v>0.002835</v>
      </c>
      <c s="35" r="H428">
        <v>0.011706</v>
      </c>
      <c s="39" r="I428"/>
      <c s="49" r="J428">
        <v>0.0022403</v>
      </c>
      <c s="49" r="K428">
        <v>0.010822</v>
      </c>
      <c s="39" r="L428"/>
      <c s="39" r="M428"/>
      <c s="39" r="N428"/>
      <c s="39" r="O428"/>
      <c s="39" r="P428"/>
      <c s="39" r="Q428"/>
      <c s="39" r="R428"/>
      <c s="39" r="S428"/>
      <c s="39" r="T428"/>
      <c s="39" r="U428"/>
      <c s="39" r="V428"/>
      <c s="39" r="W428"/>
    </row>
    <row r="429">
      <c s="11" r="A429">
        <v>16</v>
      </c>
      <c s="11" r="B429">
        <v>15</v>
      </c>
      <c s="11" r="C429">
        <v>32</v>
      </c>
      <c s="11" r="D429">
        <v>29</v>
      </c>
      <c s="26" r="E429">
        <f>((1/(INDEX(E0!J$13:J$82,C429,1)-INDEX(E0!J$13:J$82,D429,1))))*100000000</f>
        <v>17862.3101682987</v>
      </c>
      <c s="39" r="F429"/>
      <c s="35" r="G429">
        <v>0.042296</v>
      </c>
      <c s="39" r="H429"/>
      <c s="39" r="I429"/>
      <c s="49" r="J429">
        <v>0.02046</v>
      </c>
      <c s="39" r="K429"/>
      <c s="39" r="L429"/>
      <c s="39" r="M429"/>
      <c s="39" r="N429"/>
      <c s="39" r="O429"/>
      <c s="39" r="P429"/>
      <c s="39" r="Q429"/>
      <c s="39" r="R429"/>
      <c s="39" r="S429"/>
      <c s="39" r="T429"/>
      <c s="39" r="U429"/>
      <c s="39" r="V429"/>
      <c s="39" r="W429"/>
    </row>
    <row r="430">
      <c s="11" r="A430">
        <v>16</v>
      </c>
      <c s="11" r="B430">
        <v>15</v>
      </c>
      <c s="11" r="C430">
        <v>32</v>
      </c>
      <c s="11" r="D430">
        <v>30</v>
      </c>
      <c s="26" r="E430">
        <f>((1/(INDEX(E0!J$13:J$82,C430,1)-INDEX(E0!J$13:J$82,D430,1))))*100000000</f>
        <v>17866.4589393041</v>
      </c>
      <c s="39" r="F430"/>
      <c s="35" r="G430">
        <v>0.004</v>
      </c>
      <c s="35" r="H430">
        <v>0.00000000004169</v>
      </c>
      <c s="39" r="I430"/>
      <c s="49" r="J430">
        <v>0.001935</v>
      </c>
      <c s="49" r="K430">
        <v>0.000000000016034</v>
      </c>
      <c s="39" r="L430"/>
      <c s="39" r="M430"/>
      <c s="39" r="N430"/>
      <c s="39" r="O430"/>
      <c s="39" r="P430"/>
      <c s="39" r="Q430"/>
      <c s="39" r="R430"/>
      <c s="39" r="S430"/>
      <c s="39" r="T430"/>
      <c s="39" r="U430"/>
      <c s="39" r="V430"/>
      <c s="39" r="W430"/>
    </row>
    <row r="431">
      <c s="11" r="A431">
        <v>16</v>
      </c>
      <c s="11" r="B431">
        <v>15</v>
      </c>
      <c s="11" r="C431">
        <v>33</v>
      </c>
      <c s="11" r="D431">
        <v>6</v>
      </c>
      <c s="26" r="E431">
        <f>((1/(INDEX(E0!J$13:J$82,C431,1)-INDEX(E0!J$13:J$82,D431,1))))*100000000</f>
        <v>2094.98845242365</v>
      </c>
      <c s="39" r="F431"/>
      <c s="35" r="G431">
        <v>0.0092584</v>
      </c>
      <c s="39" r="H431"/>
      <c s="39" r="I431"/>
      <c s="49" r="J431">
        <v>0.0084868</v>
      </c>
      <c s="39" r="K431"/>
      <c s="39" r="L431"/>
      <c s="39" r="M431"/>
      <c s="39" r="N431"/>
      <c s="39" r="O431"/>
      <c s="39" r="P431"/>
      <c s="39" r="Q431"/>
      <c s="39" r="R431"/>
      <c s="39" r="S431"/>
      <c s="39" r="T431"/>
      <c s="39" r="U431"/>
      <c s="39" r="V431"/>
      <c s="39" r="W431"/>
    </row>
    <row r="432">
      <c s="11" r="A432">
        <v>16</v>
      </c>
      <c s="11" r="B432">
        <v>15</v>
      </c>
      <c s="11" r="C432">
        <v>33</v>
      </c>
      <c s="11" r="D432">
        <v>10</v>
      </c>
      <c s="26" r="E432">
        <f>((1/(INDEX(E0!J$13:J$82,C432,1)-INDEX(E0!J$13:J$82,D432,1))))*100000000</f>
        <v>3423.54488215987</v>
      </c>
      <c s="39" r="F432"/>
      <c s="35" r="G432">
        <v>2.1503</v>
      </c>
      <c s="39" r="H432"/>
      <c s="39" r="I432"/>
      <c s="49" r="J432">
        <v>1.7982</v>
      </c>
      <c s="39" r="K432"/>
      <c s="39" r="L432"/>
      <c s="39" r="M432"/>
      <c s="39" r="N432"/>
      <c s="39" r="O432"/>
      <c s="39" r="P432"/>
      <c s="39" r="Q432"/>
      <c s="39" r="R432"/>
      <c s="39" r="S432"/>
      <c s="39" r="T432"/>
      <c s="39" r="U432"/>
      <c s="39" r="V432"/>
      <c s="39" r="W432"/>
    </row>
    <row r="433">
      <c s="11" r="A433">
        <v>16</v>
      </c>
      <c s="11" r="B433">
        <v>15</v>
      </c>
      <c s="11" r="C433">
        <v>33</v>
      </c>
      <c s="11" r="D433">
        <v>16</v>
      </c>
      <c s="26" r="E433">
        <f>((1/(INDEX(E0!J$13:J$82,C433,1)-INDEX(E0!J$13:J$82,D433,1))))*100000000</f>
        <v>5931.28605109803</v>
      </c>
      <c s="39" r="F433"/>
      <c s="35" r="G433">
        <v>0.001358</v>
      </c>
      <c s="39" r="H433"/>
      <c s="39" r="I433"/>
      <c s="49" r="J433">
        <v>0.00097475</v>
      </c>
      <c s="39" r="K433"/>
      <c s="39" r="L433"/>
      <c s="39" r="M433"/>
      <c s="39" r="N433"/>
      <c s="39" r="O433"/>
      <c s="39" r="P433"/>
      <c s="39" r="Q433"/>
      <c s="39" r="R433"/>
      <c s="39" r="S433"/>
      <c s="39" r="T433"/>
      <c s="39" r="U433"/>
      <c s="39" r="V433"/>
      <c s="39" r="W433"/>
    </row>
    <row r="434">
      <c s="11" r="A434">
        <v>16</v>
      </c>
      <c s="11" r="B434">
        <v>15</v>
      </c>
      <c s="11" r="C434">
        <v>33</v>
      </c>
      <c s="11" r="D434">
        <v>17</v>
      </c>
      <c s="26" r="E434">
        <f>((1/(INDEX(E0!J$13:J$82,C434,1)-INDEX(E0!J$13:J$82,D434,1))))*100000000</f>
        <v>5947.08875137898</v>
      </c>
      <c s="39" r="F434"/>
      <c s="35" r="G434">
        <v>0.00010685</v>
      </c>
      <c s="39" r="H434"/>
      <c s="39" r="I434"/>
      <c s="49" r="J434">
        <v>0.000094727</v>
      </c>
      <c s="39" r="K434"/>
      <c s="39" r="L434"/>
      <c s="39" r="M434"/>
      <c s="39" r="N434"/>
      <c s="39" r="O434"/>
      <c s="39" r="P434"/>
      <c s="39" r="Q434"/>
      <c s="39" r="R434"/>
      <c s="39" r="S434"/>
      <c s="39" r="T434"/>
      <c s="39" r="U434"/>
      <c s="39" r="V434"/>
      <c s="39" r="W434"/>
    </row>
    <row r="435">
      <c s="11" r="A435">
        <v>16</v>
      </c>
      <c s="11" r="B435">
        <v>15</v>
      </c>
      <c s="11" r="C435">
        <v>33</v>
      </c>
      <c s="11" r="D435">
        <v>18</v>
      </c>
      <c s="26" r="E435">
        <f>((1/(INDEX(E0!J$13:J$82,C435,1)-INDEX(E0!J$13:J$82,D435,1))))*100000000</f>
        <v>6016.97750372451</v>
      </c>
      <c s="39" r="F435"/>
      <c s="35" r="G435">
        <v>0.0000070339</v>
      </c>
      <c s="35" r="H435">
        <v>0.022364</v>
      </c>
      <c s="39" r="I435"/>
      <c s="49" r="J435">
        <v>0.0000053842</v>
      </c>
      <c s="49" r="K435">
        <v>0.021483</v>
      </c>
      <c s="39" r="L435"/>
      <c s="39" r="M435"/>
      <c s="39" r="N435"/>
      <c s="39" r="O435"/>
      <c s="39" r="P435"/>
      <c s="39" r="Q435"/>
      <c s="39" r="R435"/>
      <c s="39" r="S435"/>
      <c s="39" r="T435"/>
      <c s="39" r="U435"/>
      <c s="39" r="V435"/>
      <c s="39" r="W435"/>
    </row>
    <row r="436">
      <c s="11" r="A436">
        <v>16</v>
      </c>
      <c s="11" r="B436">
        <v>15</v>
      </c>
      <c s="11" r="C436">
        <v>33</v>
      </c>
      <c s="11" r="D436">
        <v>19</v>
      </c>
      <c s="26" r="E436">
        <f>((1/(INDEX(E0!J$13:J$82,C436,1)-INDEX(E0!J$13:J$82,D436,1))))*100000000</f>
        <v>6111.80072595969</v>
      </c>
      <c s="39" r="F436"/>
      <c s="35" r="G436">
        <v>0.00079785</v>
      </c>
      <c s="35" r="H436">
        <v>0.058114</v>
      </c>
      <c s="39" r="I436"/>
      <c s="49" r="J436">
        <v>0.00069646</v>
      </c>
      <c s="49" r="K436">
        <v>0.055706</v>
      </c>
      <c s="39" r="L436"/>
      <c s="39" r="M436"/>
      <c s="39" r="N436"/>
      <c s="39" r="O436"/>
      <c s="39" r="P436"/>
      <c s="39" r="Q436"/>
      <c s="39" r="R436"/>
      <c s="39" r="S436"/>
      <c s="39" r="T436"/>
      <c s="39" r="U436"/>
      <c s="39" r="V436"/>
      <c s="39" r="W436"/>
    </row>
    <row r="437">
      <c s="11" r="A437">
        <v>16</v>
      </c>
      <c s="11" r="B437">
        <v>15</v>
      </c>
      <c s="11" r="C437">
        <v>33</v>
      </c>
      <c s="11" r="D437">
        <v>24</v>
      </c>
      <c s="26" r="E437">
        <f>((1/(INDEX(E0!J$13:J$82,C437,1)-INDEX(E0!J$13:J$82,D437,1))))*100000000</f>
        <v>7753.55481104198</v>
      </c>
      <c s="39" r="F437"/>
      <c s="35" r="G437">
        <v>0.000029282</v>
      </c>
      <c s="39" r="H437"/>
      <c s="39" r="I437"/>
      <c s="49" r="J437">
        <v>0.000077142</v>
      </c>
      <c s="39" r="K437"/>
      <c s="39" r="L437"/>
      <c s="39" r="M437"/>
      <c s="39" r="N437"/>
      <c s="39" r="O437"/>
      <c s="39" r="P437"/>
      <c s="39" r="Q437"/>
      <c s="39" r="R437"/>
      <c s="39" r="S437"/>
      <c s="39" r="T437"/>
      <c s="39" r="U437"/>
      <c s="39" r="V437"/>
      <c s="39" r="W437"/>
    </row>
    <row r="438">
      <c s="11" r="A438">
        <v>16</v>
      </c>
      <c s="11" r="B438">
        <v>15</v>
      </c>
      <c s="11" r="C438">
        <v>33</v>
      </c>
      <c s="11" r="D438">
        <v>25</v>
      </c>
      <c s="26" r="E438">
        <f>((1/(INDEX(E0!J$13:J$82,C438,1)-INDEX(E0!J$13:J$82,D438,1))))*100000000</f>
        <v>7782.69471134763</v>
      </c>
      <c s="39" r="F438"/>
      <c s="35" r="G438">
        <v>0.0017887</v>
      </c>
      <c s="35" r="H438">
        <v>0.00012653</v>
      </c>
      <c s="39" r="I438"/>
      <c s="49" r="J438">
        <v>0.0026952</v>
      </c>
      <c s="49" r="K438">
        <v>0.00026893</v>
      </c>
      <c s="39" r="L438"/>
      <c s="39" r="M438"/>
      <c s="39" r="N438"/>
      <c s="39" r="O438"/>
      <c s="39" r="P438"/>
      <c s="39" r="Q438"/>
      <c s="39" r="R438"/>
      <c s="39" r="S438"/>
      <c s="39" r="T438"/>
      <c s="39" r="U438"/>
      <c s="39" r="V438"/>
      <c s="39" r="W438"/>
    </row>
    <row r="439">
      <c s="11" r="A439">
        <v>16</v>
      </c>
      <c s="11" r="B439">
        <v>15</v>
      </c>
      <c s="11" r="C439">
        <v>33</v>
      </c>
      <c s="11" r="D439">
        <v>26</v>
      </c>
      <c s="26" r="E439">
        <f>((1/(INDEX(E0!J$13:J$82,C439,1)-INDEX(E0!J$13:J$82,D439,1))))*100000000</f>
        <v>8114.26178880523</v>
      </c>
      <c s="39" r="F439"/>
      <c s="35" r="G439">
        <v>0.0033017</v>
      </c>
      <c s="39" r="H439"/>
      <c s="39" r="I439"/>
      <c s="49" r="J439">
        <v>0.0026818</v>
      </c>
      <c s="39" r="K439"/>
      <c s="39" r="L439"/>
      <c s="39" r="M439"/>
      <c s="39" r="N439"/>
      <c s="39" r="O439"/>
      <c s="39" r="P439"/>
      <c s="39" r="Q439"/>
      <c s="39" r="R439"/>
      <c s="39" r="S439"/>
      <c s="39" r="T439"/>
      <c s="39" r="U439"/>
      <c s="39" r="V439"/>
      <c s="39" r="W439"/>
    </row>
    <row r="440">
      <c s="11" r="A440">
        <v>16</v>
      </c>
      <c s="11" r="B440">
        <v>15</v>
      </c>
      <c s="11" r="C440">
        <v>33</v>
      </c>
      <c s="11" r="D440">
        <v>27</v>
      </c>
      <c s="26" r="E440">
        <f>((1/(INDEX(E0!J$13:J$82,C440,1)-INDEX(E0!J$13:J$82,D440,1))))*100000000</f>
        <v>8443.99184648147</v>
      </c>
      <c s="39" r="F440"/>
      <c s="35" r="G440">
        <v>0.043655</v>
      </c>
      <c s="35" r="H440">
        <v>0.0053717</v>
      </c>
      <c s="39" r="I440"/>
      <c s="49" r="J440">
        <v>0.034743</v>
      </c>
      <c s="49" r="K440">
        <v>0.0050193</v>
      </c>
      <c s="39" r="L440"/>
      <c s="39" r="M440"/>
      <c s="39" r="N440"/>
      <c s="39" r="O440"/>
      <c s="39" r="P440"/>
      <c s="39" r="Q440"/>
      <c s="39" r="R440"/>
      <c s="39" r="S440"/>
      <c s="39" r="T440"/>
      <c s="39" r="U440"/>
      <c s="39" r="V440"/>
      <c s="39" r="W440"/>
    </row>
    <row r="441">
      <c s="11" r="A441">
        <v>16</v>
      </c>
      <c s="11" r="B441">
        <v>15</v>
      </c>
      <c s="11" r="C441">
        <v>33</v>
      </c>
      <c s="11" r="D441">
        <v>30</v>
      </c>
      <c s="26" r="E441">
        <f>((1/(INDEX(E0!J$13:J$82,C441,1)-INDEX(E0!J$13:J$82,D441,1))))*100000000</f>
        <v>17862.4697007858</v>
      </c>
      <c s="39" r="F441"/>
      <c s="35" r="G441">
        <v>0.046644</v>
      </c>
      <c s="39" r="H441"/>
      <c s="39" r="I441"/>
      <c s="49" r="J441">
        <v>0.02256</v>
      </c>
      <c s="39" r="K441"/>
      <c s="39" r="L441"/>
      <c s="39" r="M441"/>
      <c s="39" r="N441"/>
      <c s="39" r="O441"/>
      <c s="39" r="P441"/>
      <c s="39" r="Q441"/>
      <c s="39" r="R441"/>
      <c s="39" r="S441"/>
      <c s="39" r="T441"/>
      <c s="39" r="U441"/>
      <c s="39" r="V441"/>
      <c s="39" r="W441"/>
    </row>
    <row r="442">
      <c s="11" r="A442">
        <v>16</v>
      </c>
      <c s="11" r="B442">
        <v>15</v>
      </c>
      <c s="11" r="C442">
        <v>33</v>
      </c>
      <c s="11" r="D442">
        <v>32</v>
      </c>
      <c s="26" r="E442">
        <f>((1/(INDEX(E0!J$13:J$82,C442,1)-INDEX(E0!J$13:J$82,D442,1))))*100000000</f>
        <v>80000000</v>
      </c>
      <c s="39" r="F442"/>
      <c s="35" r="G442">
        <v>0</v>
      </c>
      <c s="35" r="H442">
        <v>0.00000000029156</v>
      </c>
      <c s="39" r="I442"/>
      <c s="49" r="J442">
        <v>0</v>
      </c>
      <c s="49" r="K442">
        <v>0.00000000028362</v>
      </c>
      <c s="39" r="L442"/>
      <c s="39" r="M442"/>
      <c s="39" r="N442"/>
      <c s="39" r="O442"/>
      <c s="39" r="P442"/>
      <c s="39" r="Q442"/>
      <c s="39" r="R442"/>
      <c s="39" r="S442"/>
      <c s="39" r="T442"/>
      <c s="39" r="U442"/>
      <c s="39" r="V442"/>
      <c s="39" r="W442"/>
    </row>
    <row r="443">
      <c s="11" r="A443">
        <v>16</v>
      </c>
      <c s="11" r="B443">
        <v>15</v>
      </c>
      <c s="11" r="C443">
        <v>34</v>
      </c>
      <c s="11" r="D443">
        <v>1</v>
      </c>
      <c s="26" r="E443">
        <f>((1/(INDEX(E0!J$13:J$82,C443,1)-INDEX(E0!J$13:J$82,D443,1))))*100000000</f>
        <v>782.319087928597</v>
      </c>
      <c s="39" r="F443"/>
      <c s="35" r="G443">
        <v>8818.7</v>
      </c>
      <c s="35" r="H443">
        <v>0.000012247</v>
      </c>
      <c s="39" r="I443"/>
      <c s="49" r="J443">
        <v>8956.4</v>
      </c>
      <c s="49" r="K443">
        <v>0.000013129</v>
      </c>
      <c s="39" r="L443"/>
      <c s="39" r="M443"/>
      <c s="39" r="N443"/>
      <c s="39" r="O443"/>
      <c s="39" r="P443"/>
      <c s="39" r="Q443"/>
      <c s="39" r="R443"/>
      <c s="39" r="S443"/>
      <c s="39" r="T443"/>
      <c s="39" r="U443"/>
      <c s="39" r="V443"/>
      <c s="39" r="W443"/>
    </row>
    <row r="444">
      <c s="11" r="A444">
        <v>16</v>
      </c>
      <c s="11" r="B444">
        <v>15</v>
      </c>
      <c s="11" r="C444">
        <v>34</v>
      </c>
      <c s="11" r="D444">
        <v>2</v>
      </c>
      <c s="26" r="E444">
        <f>((1/(INDEX(E0!J$13:J$82,C444,1)-INDEX(E0!J$13:J$82,D444,1))))*100000000</f>
        <v>885.173990684783</v>
      </c>
      <c s="39" r="F444"/>
      <c s="35" r="G444">
        <v>2.0573</v>
      </c>
      <c s="35" r="H444">
        <v>0.000058273</v>
      </c>
      <c s="39" r="I444"/>
      <c s="49" r="J444">
        <v>2.2003</v>
      </c>
      <c s="49" r="K444">
        <v>0.000057667</v>
      </c>
      <c s="39" r="L444"/>
      <c s="39" r="M444"/>
      <c s="39" r="N444"/>
      <c s="39" r="O444"/>
      <c s="39" r="P444"/>
      <c s="39" r="Q444"/>
      <c s="39" r="R444"/>
      <c s="39" r="S444"/>
      <c s="39" r="T444"/>
      <c s="39" r="U444"/>
      <c s="39" r="V444"/>
      <c s="39" r="W444"/>
    </row>
    <row r="445">
      <c s="11" r="A445">
        <v>16</v>
      </c>
      <c s="11" r="B445">
        <v>15</v>
      </c>
      <c s="11" r="C445">
        <v>34</v>
      </c>
      <c s="11" r="D445">
        <v>3</v>
      </c>
      <c s="26" r="E445">
        <f>((1/(INDEX(E0!J$13:J$82,C445,1)-INDEX(E0!J$13:J$82,D445,1))))*100000000</f>
        <v>885.423145935</v>
      </c>
      <c s="39" r="F445"/>
      <c s="35" r="G445">
        <v>7.4212</v>
      </c>
      <c s="39" r="H445"/>
      <c s="39" r="I445"/>
      <c s="49" r="J445">
        <v>7.9647</v>
      </c>
      <c s="39" r="K445"/>
      <c s="39" r="L445"/>
      <c s="39" r="M445"/>
      <c s="39" r="N445"/>
      <c s="39" r="O445"/>
      <c s="39" r="P445"/>
      <c s="39" r="Q445"/>
      <c s="39" r="R445"/>
      <c s="39" r="S445"/>
      <c s="39" r="T445"/>
      <c s="39" r="U445"/>
      <c s="39" r="V445"/>
      <c s="39" r="W445"/>
    </row>
    <row r="446">
      <c s="11" r="A446">
        <v>16</v>
      </c>
      <c s="11" r="B446">
        <v>15</v>
      </c>
      <c s="11" r="C446">
        <v>34</v>
      </c>
      <c s="11" r="D446">
        <v>4</v>
      </c>
      <c s="26" r="E446">
        <f>((1/(INDEX(E0!J$13:J$82,C446,1)-INDEX(E0!J$13:J$82,D446,1))))*100000000</f>
        <v>968.051868219099</v>
      </c>
      <c s="39" r="F446"/>
      <c s="49" r="G446"/>
      <c s="35" r="H446">
        <v>0.0076573</v>
      </c>
      <c s="39" r="I446"/>
      <c s="39" r="J446"/>
      <c s="49" r="K446">
        <v>0.00772</v>
      </c>
      <c s="39" r="L446"/>
      <c s="39" r="M446"/>
      <c s="39" r="N446"/>
      <c s="39" r="O446"/>
      <c s="39" r="P446"/>
      <c s="39" r="Q446"/>
      <c s="39" r="R446"/>
      <c s="39" r="S446"/>
      <c s="39" r="T446"/>
      <c s="39" r="U446"/>
      <c s="39" r="V446"/>
      <c s="39" r="W446"/>
    </row>
    <row r="447">
      <c s="11" r="A447">
        <v>16</v>
      </c>
      <c s="11" r="B447">
        <v>15</v>
      </c>
      <c s="11" r="C447">
        <v>34</v>
      </c>
      <c s="11" r="D447">
        <v>5</v>
      </c>
      <c s="26" r="E447">
        <f>((1/(INDEX(E0!J$13:J$82,C447,1)-INDEX(E0!J$13:J$82,D447,1))))*100000000</f>
        <v>968.489797056837</v>
      </c>
      <c s="39" r="F447"/>
      <c s="35" r="G447">
        <v>3.5205</v>
      </c>
      <c s="35" r="H447">
        <v>0.013981</v>
      </c>
      <c s="39" r="I447"/>
      <c s="49" r="J447">
        <v>3.7521</v>
      </c>
      <c s="49" r="K447">
        <v>0.01408</v>
      </c>
      <c s="39" r="L447"/>
      <c s="39" r="M447"/>
      <c s="39" r="N447"/>
      <c s="39" r="O447"/>
      <c s="39" r="P447"/>
      <c s="39" r="Q447"/>
      <c s="39" r="R447"/>
      <c s="39" r="S447"/>
      <c s="39" r="T447"/>
      <c s="39" r="U447"/>
      <c s="39" r="V447"/>
      <c s="39" r="W447"/>
    </row>
    <row r="448">
      <c s="11" r="A448">
        <v>16</v>
      </c>
      <c s="11" r="B448">
        <v>15</v>
      </c>
      <c s="11" r="C448">
        <v>34</v>
      </c>
      <c s="11" r="D448">
        <v>7</v>
      </c>
      <c s="26" r="E448">
        <f>((1/(INDEX(E0!J$13:J$82,C448,1)-INDEX(E0!J$13:J$82,D448,1))))*100000000</f>
        <v>2080.37529970407</v>
      </c>
      <c s="35" r="F448">
        <v>72710</v>
      </c>
      <c s="39" r="G448"/>
      <c s="39" r="H448"/>
      <c s="49" r="I448">
        <v>68292</v>
      </c>
      <c s="39" r="J448"/>
      <c s="39" r="K448"/>
      <c s="22" r="L448">
        <v>74372.6129775</v>
      </c>
      <c s="39" r="M448"/>
      <c s="39" r="N448"/>
      <c s="39" r="O448"/>
      <c s="39" r="P448"/>
      <c s="39" r="Q448"/>
      <c s="39" r="R448"/>
      <c s="39" r="S448"/>
      <c s="39" r="T448"/>
      <c s="39" r="U448"/>
      <c s="39" r="V448"/>
      <c s="39" r="W448"/>
    </row>
    <row r="449">
      <c s="11" r="A449">
        <v>16</v>
      </c>
      <c s="11" r="B449">
        <v>15</v>
      </c>
      <c s="11" r="C449">
        <v>34</v>
      </c>
      <c s="11" r="D449">
        <v>8</v>
      </c>
      <c s="26" r="E449">
        <f>((1/(INDEX(E0!J$13:J$82,C449,1)-INDEX(E0!J$13:J$82,D449,1))))*100000000</f>
        <v>2089.31966946127</v>
      </c>
      <c s="35" r="F449">
        <v>11996</v>
      </c>
      <c s="39" r="G449"/>
      <c s="39" r="H449"/>
      <c s="49" r="I449">
        <v>12001</v>
      </c>
      <c s="39" r="J449"/>
      <c s="39" r="K449"/>
      <c s="22" r="L449">
        <v>8608.42441963</v>
      </c>
      <c s="39" r="M449"/>
      <c s="39" r="N449"/>
      <c s="39" r="O449"/>
      <c s="39" r="P449"/>
      <c s="39" r="Q449"/>
      <c s="39" r="R449"/>
      <c s="39" r="S449"/>
      <c s="39" r="T449"/>
      <c s="39" r="U449"/>
      <c s="39" r="V449"/>
      <c s="39" r="W449"/>
    </row>
    <row r="450">
      <c s="11" r="A450">
        <v>16</v>
      </c>
      <c s="11" r="B450">
        <v>15</v>
      </c>
      <c s="11" r="C450">
        <v>34</v>
      </c>
      <c s="11" r="D450">
        <v>9</v>
      </c>
      <c s="26" r="E450">
        <f>((1/(INDEX(E0!J$13:J$82,C450,1)-INDEX(E0!J$13:J$82,D450,1))))*100000000</f>
        <v>3340.64489145243</v>
      </c>
      <c s="35" r="F450">
        <v>14333</v>
      </c>
      <c s="39" r="G450"/>
      <c s="39" r="H450"/>
      <c s="49" r="I450">
        <v>14732</v>
      </c>
      <c s="39" r="J450"/>
      <c s="39" r="K450"/>
      <c s="22" r="L450">
        <v>73368.4716774</v>
      </c>
      <c s="39" r="M450"/>
      <c s="39" r="N450"/>
      <c s="39" r="O450"/>
      <c s="39" r="P450"/>
      <c s="39" r="Q450"/>
      <c s="39" r="R450"/>
      <c s="39" r="S450"/>
      <c s="39" r="T450"/>
      <c s="39" r="U450"/>
      <c s="39" r="V450"/>
      <c s="39" r="W450"/>
    </row>
    <row r="451">
      <c s="11" r="A451">
        <v>16</v>
      </c>
      <c s="11" r="B451">
        <v>15</v>
      </c>
      <c s="11" r="C451">
        <v>34</v>
      </c>
      <c s="11" r="D451">
        <v>11</v>
      </c>
      <c s="26" r="E451">
        <f>((1/(INDEX(E0!J$13:J$82,C451,1)-INDEX(E0!J$13:J$82,D451,1))))*100000000</f>
        <v>4499.23108140819</v>
      </c>
      <c s="35" r="F451">
        <v>3517.7</v>
      </c>
      <c s="39" r="G451"/>
      <c s="39" r="H451"/>
      <c s="49" r="I451">
        <v>3737.8</v>
      </c>
      <c s="39" r="J451"/>
      <c s="39" r="K451"/>
      <c s="22" r="L451">
        <v>4471.44406511</v>
      </c>
      <c s="39" r="M451"/>
      <c s="39" r="N451"/>
      <c s="39" r="O451"/>
      <c s="39" r="P451"/>
      <c s="39" r="Q451"/>
      <c s="39" r="R451"/>
      <c s="39" r="S451"/>
      <c s="39" r="T451"/>
      <c s="39" r="U451"/>
      <c s="39" r="V451"/>
      <c s="39" r="W451"/>
    </row>
    <row r="452">
      <c s="11" r="A452">
        <v>16</v>
      </c>
      <c s="11" r="B452">
        <v>15</v>
      </c>
      <c s="11" r="C452">
        <v>34</v>
      </c>
      <c s="11" r="D452">
        <v>12</v>
      </c>
      <c s="26" r="E452">
        <f>((1/(INDEX(E0!J$13:J$82,C452,1)-INDEX(E0!J$13:J$82,D452,1))))*100000000</f>
        <v>4591.19115699854</v>
      </c>
      <c s="35" r="F452">
        <v>37314</v>
      </c>
      <c s="39" r="G452"/>
      <c s="39" r="H452"/>
      <c s="49" r="I452">
        <v>40434</v>
      </c>
      <c s="39" r="J452"/>
      <c s="39" r="K452"/>
      <c s="22" r="L452">
        <v>40510.8621692</v>
      </c>
      <c s="39" r="M452"/>
      <c s="39" r="N452"/>
      <c s="39" r="O452"/>
      <c s="39" r="P452"/>
      <c s="39" r="Q452"/>
      <c s="39" r="R452"/>
      <c s="39" r="S452"/>
      <c s="39" r="T452"/>
      <c s="39" r="U452"/>
      <c s="39" r="V452"/>
      <c s="39" r="W452"/>
    </row>
    <row r="453">
      <c s="11" r="A453">
        <v>16</v>
      </c>
      <c s="11" r="B453">
        <v>15</v>
      </c>
      <c s="11" r="C453">
        <v>34</v>
      </c>
      <c s="11" r="D453">
        <v>13</v>
      </c>
      <c s="26" r="E453">
        <f>((1/(INDEX(E0!J$13:J$82,C453,1)-INDEX(E0!J$13:J$82,D453,1))))*100000000</f>
        <v>5475.13494838864</v>
      </c>
      <c s="35" r="F453">
        <v>69591000</v>
      </c>
      <c s="39" r="G453"/>
      <c s="39" r="H453"/>
      <c s="49" r="I453">
        <v>66185000</v>
      </c>
      <c s="39" r="J453"/>
      <c s="39" r="K453"/>
      <c s="22" r="L453">
        <v>69747814.9425</v>
      </c>
      <c s="39" r="M453"/>
      <c s="39" r="N453"/>
      <c s="39" r="O453"/>
      <c s="39" r="P453"/>
      <c s="39" r="Q453"/>
      <c s="39" r="R453"/>
      <c s="39" r="S453"/>
      <c s="39" r="T453"/>
      <c s="39" r="U453"/>
      <c s="39" r="V453"/>
      <c s="39" r="W453"/>
    </row>
    <row r="454">
      <c s="11" r="A454">
        <v>16</v>
      </c>
      <c s="11" r="B454">
        <v>15</v>
      </c>
      <c s="11" r="C454">
        <v>34</v>
      </c>
      <c s="11" r="D454">
        <v>14</v>
      </c>
      <c s="26" r="E454">
        <f>((1/(INDEX(E0!J$13:J$82,C454,1)-INDEX(E0!J$13:J$82,D454,1))))*100000000</f>
        <v>5557.56554175982</v>
      </c>
      <c s="35" r="F454">
        <v>10813000</v>
      </c>
      <c s="39" r="G454"/>
      <c s="39" r="H454"/>
      <c s="49" r="I454">
        <v>10382000</v>
      </c>
      <c s="39" r="J454"/>
      <c s="39" r="K454"/>
      <c s="22" r="L454">
        <v>10918289.2569</v>
      </c>
      <c s="39" r="M454"/>
      <c s="39" r="N454"/>
      <c s="39" r="O454"/>
      <c s="39" r="P454"/>
      <c s="39" r="Q454"/>
      <c s="39" r="R454"/>
      <c s="39" r="S454"/>
      <c s="39" r="T454"/>
      <c s="39" r="U454"/>
      <c s="39" r="V454"/>
      <c s="39" r="W454"/>
    </row>
    <row r="455">
      <c s="11" r="A455">
        <v>16</v>
      </c>
      <c s="11" r="B455">
        <v>15</v>
      </c>
      <c s="11" r="C455">
        <v>34</v>
      </c>
      <c s="11" r="D455">
        <v>15</v>
      </c>
      <c s="26" r="E455">
        <f>((1/(INDEX(E0!J$13:J$82,C455,1)-INDEX(E0!J$13:J$82,D455,1))))*100000000</f>
        <v>5666.34519601588</v>
      </c>
      <c s="35" r="F455">
        <v>36950000</v>
      </c>
      <c s="39" r="G455"/>
      <c s="39" r="H455"/>
      <c s="49" r="I455">
        <v>39050000</v>
      </c>
      <c s="39" r="J455"/>
      <c s="39" r="K455"/>
      <c s="22" r="L455">
        <v>37976237.6408</v>
      </c>
      <c s="39" r="M455"/>
      <c s="39" r="N455"/>
      <c s="39" r="O455"/>
      <c s="39" r="P455"/>
      <c s="39" r="Q455"/>
      <c s="39" r="R455"/>
      <c s="39" r="S455"/>
      <c s="39" r="T455"/>
      <c s="39" r="U455"/>
      <c s="39" r="V455"/>
      <c s="39" r="W455"/>
    </row>
    <row r="456">
      <c s="11" r="A456">
        <v>16</v>
      </c>
      <c s="11" r="B456">
        <v>15</v>
      </c>
      <c s="11" r="C456">
        <v>34</v>
      </c>
      <c s="11" r="D456">
        <v>20</v>
      </c>
      <c s="26" r="E456">
        <f>((1/(INDEX(E0!J$13:J$82,C456,1)-INDEX(E0!J$13:J$82,D456,1))))*100000000</f>
        <v>6717.03998855417</v>
      </c>
      <c s="35" r="F456">
        <v>3487.5</v>
      </c>
      <c s="39" r="G456"/>
      <c s="39" r="H456"/>
      <c s="49" r="I456">
        <v>96.56</v>
      </c>
      <c s="39" r="J456"/>
      <c s="39" r="K456"/>
      <c s="22" r="L456">
        <v>3877.58060734</v>
      </c>
      <c s="39" r="M456"/>
      <c s="39" r="N456"/>
      <c s="39" r="O456"/>
      <c s="39" r="P456"/>
      <c s="39" r="Q456"/>
      <c s="39" r="R456"/>
      <c s="39" r="S456"/>
      <c s="39" r="T456"/>
      <c s="39" r="U456"/>
      <c s="39" r="V456"/>
      <c s="39" r="W456"/>
    </row>
    <row r="457">
      <c s="11" r="A457">
        <v>16</v>
      </c>
      <c s="11" r="B457">
        <v>15</v>
      </c>
      <c s="11" r="C457">
        <v>34</v>
      </c>
      <c s="11" r="D457">
        <v>21</v>
      </c>
      <c s="26" r="E457">
        <f>((1/(INDEX(E0!J$13:J$82,C457,1)-INDEX(E0!J$13:J$82,D457,1))))*100000000</f>
        <v>6962.0720240275</v>
      </c>
      <c s="35" r="F457">
        <v>5489.8</v>
      </c>
      <c s="39" r="G457"/>
      <c s="39" r="H457"/>
      <c s="49" r="I457">
        <v>9574.6</v>
      </c>
      <c s="39" r="J457"/>
      <c s="39" r="K457"/>
      <c s="22" r="L457">
        <v>4202.90087212</v>
      </c>
      <c s="39" r="M457"/>
      <c s="39" r="N457"/>
      <c s="39" r="O457"/>
      <c s="39" r="P457"/>
      <c s="39" r="Q457"/>
      <c s="39" r="R457"/>
      <c s="39" r="S457"/>
      <c s="39" r="T457"/>
      <c s="39" r="U457"/>
      <c s="39" r="V457"/>
      <c s="39" r="W457"/>
    </row>
    <row r="458">
      <c s="11" r="A458">
        <v>16</v>
      </c>
      <c s="11" r="B458">
        <v>15</v>
      </c>
      <c s="11" r="C458">
        <v>34</v>
      </c>
      <c s="11" r="D458">
        <v>22</v>
      </c>
      <c s="26" r="E458">
        <f>((1/(INDEX(E0!J$13:J$82,C458,1)-INDEX(E0!J$13:J$82,D458,1))))*100000000</f>
        <v>7319.15466691259</v>
      </c>
      <c s="35" r="F458">
        <v>1262800</v>
      </c>
      <c s="39" r="G458"/>
      <c s="39" r="H458"/>
      <c s="49" r="I458">
        <v>1328200</v>
      </c>
      <c s="39" r="J458"/>
      <c s="39" r="K458"/>
      <c s="22" r="L458">
        <v>1402987.17934</v>
      </c>
      <c s="39" r="M458"/>
      <c s="39" r="N458"/>
      <c s="39" r="O458"/>
      <c s="39" r="P458"/>
      <c s="39" r="Q458"/>
      <c s="39" r="R458"/>
      <c s="39" r="S458"/>
      <c s="39" r="T458"/>
      <c s="39" r="U458"/>
      <c s="39" r="V458"/>
      <c s="39" r="W458"/>
    </row>
    <row r="459">
      <c s="11" r="A459">
        <v>16</v>
      </c>
      <c s="11" r="B459">
        <v>15</v>
      </c>
      <c s="11" r="C459">
        <v>34</v>
      </c>
      <c s="11" r="D459">
        <v>23</v>
      </c>
      <c s="26" r="E459">
        <f>((1/(INDEX(E0!J$13:J$82,C459,1)-INDEX(E0!J$13:J$82,D459,1))))*100000000</f>
        <v>7339.69734024047</v>
      </c>
      <c s="35" r="F459">
        <v>1501400</v>
      </c>
      <c s="39" r="G459"/>
      <c s="39" r="H459"/>
      <c s="49" r="I459">
        <v>1576200</v>
      </c>
      <c s="39" r="J459"/>
      <c s="39" r="K459"/>
      <c s="22" r="L459">
        <v>1665388.44996</v>
      </c>
      <c s="39" r="M459"/>
      <c s="39" r="N459"/>
      <c s="39" r="O459"/>
      <c s="39" r="P459"/>
      <c s="39" r="Q459"/>
      <c s="39" r="R459"/>
      <c s="39" r="S459"/>
      <c s="39" r="T459"/>
      <c s="39" r="U459"/>
      <c s="39" r="V459"/>
      <c s="39" r="W459"/>
    </row>
    <row r="460">
      <c s="11" r="A460">
        <v>16</v>
      </c>
      <c s="11" r="B460">
        <v>15</v>
      </c>
      <c s="11" r="C460">
        <v>34</v>
      </c>
      <c s="11" r="D460">
        <v>28</v>
      </c>
      <c s="26" r="E460">
        <f>((1/(INDEX(E0!J$13:J$82,C460,1)-INDEX(E0!J$13:J$82,D460,1))))*100000000</f>
        <v>12435.7847166693</v>
      </c>
      <c s="35" r="F460">
        <v>26.274</v>
      </c>
      <c s="39" r="G460"/>
      <c s="39" r="H460"/>
      <c s="49" r="I460">
        <v>37.173</v>
      </c>
      <c s="39" r="J460"/>
      <c s="39" r="K460"/>
      <c s="22" r="L460">
        <v>21.9134315816</v>
      </c>
      <c s="39" r="M460"/>
      <c s="39" r="N460"/>
      <c s="39" r="O460"/>
      <c s="39" r="P460"/>
      <c s="39" r="Q460"/>
      <c s="39" r="R460"/>
      <c s="39" r="S460"/>
      <c s="39" r="T460"/>
      <c s="39" r="U460"/>
      <c s="39" r="V460"/>
      <c s="39" r="W460"/>
    </row>
    <row r="461">
      <c s="11" r="A461">
        <v>16</v>
      </c>
      <c s="11" r="B461">
        <v>15</v>
      </c>
      <c s="11" r="C461">
        <v>34</v>
      </c>
      <c s="11" r="D461">
        <v>29</v>
      </c>
      <c s="26" r="E461">
        <f>((1/(INDEX(E0!J$13:J$82,C461,1)-INDEX(E0!J$13:J$82,D461,1))))*100000000</f>
        <v>15882.1922507608</v>
      </c>
      <c s="35" r="F461">
        <v>223.08</v>
      </c>
      <c s="39" r="G461"/>
      <c s="39" r="H461"/>
      <c s="49" r="I461">
        <v>246.26</v>
      </c>
      <c s="39" r="J461"/>
      <c s="39" r="K461"/>
      <c s="22" r="L461">
        <v>265.518386101</v>
      </c>
      <c s="39" r="M461"/>
      <c s="39" r="N461"/>
      <c s="39" r="O461"/>
      <c s="39" r="P461"/>
      <c s="39" r="Q461"/>
      <c s="39" r="R461"/>
      <c s="39" r="S461"/>
      <c s="39" r="T461"/>
      <c s="39" r="U461"/>
      <c s="39" r="V461"/>
      <c s="39" r="W461"/>
    </row>
    <row r="462">
      <c s="11" r="A462">
        <v>16</v>
      </c>
      <c s="11" r="B462">
        <v>15</v>
      </c>
      <c s="11" r="C462">
        <v>34</v>
      </c>
      <c s="11" r="D462">
        <v>31</v>
      </c>
      <c s="26" r="E462">
        <f>((1/(INDEX(E0!J$13:J$82,C462,1)-INDEX(E0!J$13:J$82,D462,1))))*100000000</f>
        <v>42738.8782754006</v>
      </c>
      <c s="39" r="F462"/>
      <c s="39" r="G462"/>
      <c s="35" r="H462">
        <v>0.000061784</v>
      </c>
      <c s="39" r="I462"/>
      <c s="39" r="J462"/>
      <c s="49" r="K462">
        <v>0.00006283</v>
      </c>
      <c s="39" r="L462"/>
      <c s="39" r="M462"/>
      <c s="39" r="N462"/>
      <c s="39" r="O462"/>
      <c s="39" r="P462"/>
      <c s="39" r="Q462"/>
      <c s="39" r="R462"/>
      <c s="39" r="S462"/>
      <c s="39" r="T462"/>
      <c s="39" r="U462"/>
      <c s="39" r="V462"/>
      <c s="39" r="W462"/>
    </row>
    <row r="463">
      <c s="11" r="A463">
        <v>16</v>
      </c>
      <c s="11" r="B463">
        <v>15</v>
      </c>
      <c s="11" r="C463">
        <v>35</v>
      </c>
      <c s="11" r="D463">
        <v>1</v>
      </c>
      <c s="26" r="E463">
        <f>((1/(INDEX(E0!J$13:J$82,C463,1)-INDEX(E0!J$13:J$82,D463,1))))*100000000</f>
        <v>781.394435877757</v>
      </c>
      <c s="39" r="F463"/>
      <c s="35" r="G463">
        <v>8826.3</v>
      </c>
      <c s="35" r="H463">
        <v>0.0095284</v>
      </c>
      <c s="39" r="I463"/>
      <c s="49" r="J463">
        <v>8965.9</v>
      </c>
      <c s="49" r="K463">
        <v>0.0093817</v>
      </c>
      <c s="39" r="L463"/>
      <c s="39" r="M463"/>
      <c s="39" r="N463"/>
      <c s="39" r="O463"/>
      <c s="39" r="P463"/>
      <c s="39" r="Q463"/>
      <c s="39" r="R463"/>
      <c s="39" r="S463"/>
      <c s="39" r="T463"/>
      <c s="39" r="U463"/>
      <c s="39" r="V463"/>
      <c s="39" r="W463"/>
    </row>
    <row r="464">
      <c s="11" r="A464">
        <v>16</v>
      </c>
      <c s="11" r="B464">
        <v>15</v>
      </c>
      <c s="11" r="C464">
        <v>35</v>
      </c>
      <c s="11" r="D464">
        <v>2</v>
      </c>
      <c s="26" r="E464">
        <f>((1/(INDEX(E0!J$13:J$82,C464,1)-INDEX(E0!J$13:J$82,D464,1))))*100000000</f>
        <v>883.990403400181</v>
      </c>
      <c s="39" r="F464"/>
      <c s="35" r="G464">
        <v>0.015802</v>
      </c>
      <c s="35" r="H464">
        <v>0.11</v>
      </c>
      <c s="39" r="I464"/>
      <c s="49" r="J464">
        <v>0.017856</v>
      </c>
      <c s="49" r="K464">
        <v>0.11239</v>
      </c>
      <c s="39" r="L464"/>
      <c s="39" r="M464"/>
      <c s="39" r="N464"/>
      <c s="39" r="O464"/>
      <c s="39" r="P464"/>
      <c s="39" r="Q464"/>
      <c s="39" r="R464"/>
      <c s="39" r="S464"/>
      <c s="39" r="T464"/>
      <c s="39" r="U464"/>
      <c s="39" r="V464"/>
      <c s="39" r="W464"/>
    </row>
    <row r="465">
      <c s="11" r="A465">
        <v>16</v>
      </c>
      <c s="11" r="B465">
        <v>15</v>
      </c>
      <c s="11" r="C465">
        <v>35</v>
      </c>
      <c s="11" r="D465">
        <v>3</v>
      </c>
      <c s="26" r="E465">
        <f>((1/(INDEX(E0!J$13:J$82,C465,1)-INDEX(E0!J$13:J$82,D465,1))))*100000000</f>
        <v>884.238892699467</v>
      </c>
      <c s="39" r="F465"/>
      <c s="35" r="G465">
        <v>4.8242</v>
      </c>
      <c s="35" r="H465">
        <v>0.025086</v>
      </c>
      <c s="39" r="I465"/>
      <c s="49" r="J465">
        <v>5.1985</v>
      </c>
      <c s="49" r="K465">
        <v>0.025695</v>
      </c>
      <c s="39" r="L465"/>
      <c s="39" r="M465"/>
      <c s="39" r="N465"/>
      <c s="39" r="O465"/>
      <c s="39" r="P465"/>
      <c s="39" r="Q465"/>
      <c s="39" r="R465"/>
      <c s="39" r="S465"/>
      <c s="39" r="T465"/>
      <c s="39" r="U465"/>
      <c s="39" r="V465"/>
      <c s="39" r="W465"/>
    </row>
    <row r="466">
      <c s="11" r="A466">
        <v>16</v>
      </c>
      <c s="11" r="B466">
        <v>15</v>
      </c>
      <c s="11" r="C466">
        <v>35</v>
      </c>
      <c s="11" r="D466">
        <v>4</v>
      </c>
      <c s="26" r="E466">
        <f>((1/(INDEX(E0!J$13:J$82,C466,1)-INDEX(E0!J$13:J$82,D466,1))))*100000000</f>
        <v>966.636446389231</v>
      </c>
      <c s="39" r="F466"/>
      <c s="35" r="G466">
        <v>0.27148</v>
      </c>
      <c s="35" r="H466">
        <v>0.0049525</v>
      </c>
      <c s="39" r="I466"/>
      <c s="49" r="J466">
        <v>0.28539</v>
      </c>
      <c s="49" r="K466">
        <v>0.0049955</v>
      </c>
      <c s="39" r="L466"/>
      <c s="39" r="M466"/>
      <c s="39" r="N466"/>
      <c s="39" r="O466"/>
      <c s="39" r="P466"/>
      <c s="39" r="Q466"/>
      <c s="39" r="R466"/>
      <c s="39" r="S466"/>
      <c s="39" r="T466"/>
      <c s="39" r="U466"/>
      <c s="39" r="V466"/>
      <c s="39" r="W466"/>
    </row>
    <row r="467">
      <c s="11" r="A467">
        <v>16</v>
      </c>
      <c s="11" r="B467">
        <v>15</v>
      </c>
      <c s="11" r="C467">
        <v>35</v>
      </c>
      <c s="11" r="D467">
        <v>5</v>
      </c>
      <c s="26" r="E467">
        <f>((1/(INDEX(E0!J$13:J$82,C467,1)-INDEX(E0!J$13:J$82,D467,1))))*100000000</f>
        <v>967.073095252832</v>
      </c>
      <c s="39" r="F467"/>
      <c s="35" r="G467">
        <v>1.6491</v>
      </c>
      <c s="35" r="H467">
        <v>0.084446</v>
      </c>
      <c s="39" r="I467"/>
      <c s="49" r="J467">
        <v>1.7628</v>
      </c>
      <c s="49" r="K467">
        <v>0.08511</v>
      </c>
      <c s="39" r="L467"/>
      <c s="39" r="M467"/>
      <c s="39" r="N467"/>
      <c s="39" r="O467"/>
      <c s="39" r="P467"/>
      <c s="39" r="Q467"/>
      <c s="39" r="R467"/>
      <c s="39" r="S467"/>
      <c s="39" r="T467"/>
      <c s="39" r="U467"/>
      <c s="39" r="V467"/>
      <c s="39" r="W467"/>
    </row>
    <row r="468">
      <c s="11" r="A468">
        <v>16</v>
      </c>
      <c s="11" r="B468">
        <v>15</v>
      </c>
      <c s="11" r="C468">
        <v>35</v>
      </c>
      <c s="11" r="D468">
        <v>6</v>
      </c>
      <c s="26" r="E468">
        <f>((1/(INDEX(E0!J$13:J$82,C468,1)-INDEX(E0!J$13:J$82,D468,1))))*100000000</f>
        <v>2058.42001854636</v>
      </c>
      <c s="35" r="F468">
        <v>114200</v>
      </c>
      <c s="39" r="G468"/>
      <c s="39" r="H468"/>
      <c s="49" r="I468">
        <v>105760</v>
      </c>
      <c s="39" r="J468"/>
      <c s="39" r="K468"/>
      <c s="22" r="L468">
        <v>131254.166936</v>
      </c>
      <c s="39" r="M468"/>
      <c s="39" r="N468"/>
      <c s="39" r="O468"/>
      <c s="39" r="P468"/>
      <c s="39" r="Q468"/>
      <c s="39" r="R468"/>
      <c s="39" r="S468"/>
      <c s="39" r="T468"/>
      <c s="39" r="U468"/>
      <c s="39" r="V468"/>
      <c s="39" r="W468"/>
    </row>
    <row r="469">
      <c s="11" r="A469">
        <v>16</v>
      </c>
      <c s="11" r="B469">
        <v>15</v>
      </c>
      <c s="11" r="C469">
        <v>35</v>
      </c>
      <c s="11" r="D469">
        <v>7</v>
      </c>
      <c s="26" r="E469">
        <f>((1/(INDEX(E0!J$13:J$82,C469,1)-INDEX(E0!J$13:J$82,D469,1))))*100000000</f>
        <v>2073.84936097443</v>
      </c>
      <c s="35" r="F469">
        <v>66891</v>
      </c>
      <c s="39" r="G469"/>
      <c s="39" r="H469"/>
      <c s="49" r="I469">
        <v>64084</v>
      </c>
      <c s="39" r="J469"/>
      <c s="39" r="K469"/>
      <c s="22" r="L469">
        <v>45205.1690218</v>
      </c>
      <c s="39" r="M469"/>
      <c s="39" r="N469"/>
      <c s="39" r="O469"/>
      <c s="39" r="P469"/>
      <c s="39" r="Q469"/>
      <c s="39" r="R469"/>
      <c s="39" r="S469"/>
      <c s="39" r="T469"/>
      <c s="39" r="U469"/>
      <c s="39" r="V469"/>
      <c s="39" r="W469"/>
    </row>
    <row r="470">
      <c s="11" r="A470">
        <v>16</v>
      </c>
      <c s="11" r="B470">
        <v>15</v>
      </c>
      <c s="11" r="C470">
        <v>35</v>
      </c>
      <c s="11" r="D470">
        <v>8</v>
      </c>
      <c s="26" r="E470">
        <f>((1/(INDEX(E0!J$13:J$82,C470,1)-INDEX(E0!J$13:J$82,D470,1))))*100000000</f>
        <v>2082.73758360369</v>
      </c>
      <c s="35" r="F470">
        <v>6808.4</v>
      </c>
      <c s="39" r="G470"/>
      <c s="39" r="H470"/>
      <c s="49" r="I470">
        <v>5955.5</v>
      </c>
      <c s="39" r="J470"/>
      <c s="39" r="K470"/>
      <c s="22" r="L470">
        <v>25285.9649068</v>
      </c>
      <c s="39" r="M470"/>
      <c s="39" r="N470"/>
      <c s="39" r="O470"/>
      <c s="39" r="P470"/>
      <c s="39" r="Q470"/>
      <c s="39" r="R470"/>
      <c s="39" r="S470"/>
      <c s="39" r="T470"/>
      <c s="39" r="U470"/>
      <c s="39" r="V470"/>
      <c s="39" r="W470"/>
    </row>
    <row r="471">
      <c s="11" r="A471">
        <v>16</v>
      </c>
      <c s="11" r="B471">
        <v>15</v>
      </c>
      <c s="11" r="C471">
        <v>35</v>
      </c>
      <c s="11" r="D471">
        <v>9</v>
      </c>
      <c s="26" r="E471">
        <f>((1/(INDEX(E0!J$13:J$82,C471,1)-INDEX(E0!J$13:J$82,D471,1))))*100000000</f>
        <v>3323.8492833781</v>
      </c>
      <c s="35" r="F471">
        <v>1529.6</v>
      </c>
      <c s="39" r="G471"/>
      <c s="39" r="H471"/>
      <c s="49" r="I471">
        <v>1519.5</v>
      </c>
      <c s="39" r="J471"/>
      <c s="39" r="K471"/>
      <c s="22" r="L471">
        <v>9076.2944377</v>
      </c>
      <c s="39" r="M471"/>
      <c s="39" r="N471"/>
      <c s="39" r="O471"/>
      <c s="39" r="P471"/>
      <c s="39" r="Q471"/>
      <c s="39" r="R471"/>
      <c s="39" r="S471"/>
      <c s="39" r="T471"/>
      <c s="39" r="U471"/>
      <c s="39" r="V471"/>
      <c s="39" r="W471"/>
    </row>
    <row r="472">
      <c s="11" r="A472">
        <v>16</v>
      </c>
      <c s="11" r="B472">
        <v>15</v>
      </c>
      <c s="11" r="C472">
        <v>35</v>
      </c>
      <c s="11" r="D472">
        <v>10</v>
      </c>
      <c s="26" r="E472">
        <f>((1/(INDEX(E0!J$13:J$82,C472,1)-INDEX(E0!J$13:J$82,D472,1))))*100000000</f>
        <v>3326.95888011903</v>
      </c>
      <c s="35" r="F472">
        <v>5047.3</v>
      </c>
      <c s="39" r="G472"/>
      <c s="39" r="H472"/>
      <c s="49" r="I472">
        <v>5192.2</v>
      </c>
      <c s="39" r="J472"/>
      <c s="39" r="K472"/>
      <c s="22" r="L472">
        <v>25584.5213192</v>
      </c>
      <c s="39" r="M472"/>
      <c s="39" r="N472"/>
      <c s="39" r="O472"/>
      <c s="39" r="P472"/>
      <c s="39" r="Q472"/>
      <c s="39" r="R472"/>
      <c s="39" r="S472"/>
      <c s="39" r="T472"/>
      <c s="39" r="U472"/>
      <c s="39" r="V472"/>
      <c s="39" r="W472"/>
    </row>
    <row r="473">
      <c s="11" r="A473">
        <v>16</v>
      </c>
      <c s="11" r="B473">
        <v>15</v>
      </c>
      <c s="11" r="C473">
        <v>35</v>
      </c>
      <c s="11" r="D473">
        <v>11</v>
      </c>
      <c s="26" r="E473">
        <f>((1/(INDEX(E0!J$13:J$82,C473,1)-INDEX(E0!J$13:J$82,D473,1))))*100000000</f>
        <v>4468.81837292111</v>
      </c>
      <c s="35" r="F473">
        <v>8404.6</v>
      </c>
      <c s="39" r="G473"/>
      <c s="39" r="H473"/>
      <c s="49" r="I473">
        <v>9225.9</v>
      </c>
      <c s="39" r="J473"/>
      <c s="39" r="K473"/>
      <c s="22" r="L473">
        <v>11067.8471009</v>
      </c>
      <c s="39" r="M473"/>
      <c s="39" r="N473"/>
      <c s="39" r="O473"/>
      <c s="39" r="P473"/>
      <c s="39" r="Q473"/>
      <c s="39" r="R473"/>
      <c s="39" r="S473"/>
      <c s="39" r="T473"/>
      <c s="39" r="U473"/>
      <c s="39" r="V473"/>
      <c s="39" r="W473"/>
    </row>
    <row r="474">
      <c s="11" r="A474">
        <v>16</v>
      </c>
      <c s="11" r="B474">
        <v>15</v>
      </c>
      <c s="11" r="C474">
        <v>35</v>
      </c>
      <c s="11" r="D474">
        <v>12</v>
      </c>
      <c s="26" r="E474">
        <f>((1/(INDEX(E0!J$13:J$82,C474,1)-INDEX(E0!J$13:J$82,D474,1))))*100000000</f>
        <v>4559.5269034885</v>
      </c>
      <c s="35" r="F474">
        <v>10964</v>
      </c>
      <c s="39" r="G474"/>
      <c s="39" r="H474"/>
      <c s="49" r="I474">
        <v>11254</v>
      </c>
      <c s="39" r="J474"/>
      <c s="39" r="K474"/>
      <c s="22" r="L474">
        <v>8069.08426256</v>
      </c>
      <c s="39" r="M474"/>
      <c s="39" r="N474"/>
      <c s="39" r="O474"/>
      <c s="39" r="P474"/>
      <c s="39" r="Q474"/>
      <c s="39" r="R474"/>
      <c s="39" r="S474"/>
      <c s="39" r="T474"/>
      <c s="39" r="U474"/>
      <c s="39" r="V474"/>
      <c s="39" r="W474"/>
    </row>
    <row r="475">
      <c s="11" r="A475">
        <v>16</v>
      </c>
      <c s="11" r="B475">
        <v>15</v>
      </c>
      <c s="11" r="C475">
        <v>35</v>
      </c>
      <c s="11" r="D475">
        <v>13</v>
      </c>
      <c s="26" r="E475">
        <f>((1/(INDEX(E0!J$13:J$82,C475,1)-INDEX(E0!J$13:J$82,D475,1))))*100000000</f>
        <v>5430.16401810417</v>
      </c>
      <c s="35" r="F475">
        <v>39710000</v>
      </c>
      <c s="39" r="G475"/>
      <c s="39" r="H475"/>
      <c s="49" r="I475">
        <v>37679000</v>
      </c>
      <c s="39" r="J475"/>
      <c s="39" r="K475"/>
      <c s="22" r="L475">
        <v>39860097.1959</v>
      </c>
      <c s="39" r="M475"/>
      <c s="39" r="N475"/>
      <c s="39" r="O475"/>
      <c s="39" r="P475"/>
      <c s="39" r="Q475"/>
      <c s="39" r="R475"/>
      <c s="39" r="S475"/>
      <c s="39" r="T475"/>
      <c s="39" r="U475"/>
      <c s="39" r="V475"/>
      <c s="39" r="W475"/>
    </row>
    <row r="476">
      <c s="11" r="A476">
        <v>16</v>
      </c>
      <c s="11" r="B476">
        <v>15</v>
      </c>
      <c s="11" r="C476">
        <v>35</v>
      </c>
      <c s="11" r="D476">
        <v>14</v>
      </c>
      <c s="26" r="E476">
        <f>((1/(INDEX(E0!J$13:J$82,C476,1)-INDEX(E0!J$13:J$82,D476,1))))*100000000</f>
        <v>5511.23603246118</v>
      </c>
      <c s="35" r="F476">
        <v>38590000</v>
      </c>
      <c s="39" r="G476"/>
      <c s="39" r="H476"/>
      <c s="49" r="I476">
        <v>36789000</v>
      </c>
      <c s="39" r="J476"/>
      <c s="39" r="K476"/>
      <c s="22" r="L476">
        <v>38731970.0479</v>
      </c>
      <c s="39" r="M476"/>
      <c s="39" r="N476"/>
      <c s="39" r="O476"/>
      <c s="39" r="P476"/>
      <c s="39" r="Q476"/>
      <c s="39" r="R476"/>
      <c s="39" r="S476"/>
      <c s="39" r="T476"/>
      <c s="39" r="U476"/>
      <c s="39" r="V476"/>
      <c s="39" r="W476"/>
    </row>
    <row r="477">
      <c s="11" r="A477">
        <v>16</v>
      </c>
      <c s="11" r="B477">
        <v>15</v>
      </c>
      <c s="11" r="C477">
        <v>35</v>
      </c>
      <c s="11" r="D477">
        <v>15</v>
      </c>
      <c s="26" r="E477">
        <f>((1/(INDEX(E0!J$13:J$82,C477,1)-INDEX(E0!J$13:J$82,D477,1))))*100000000</f>
        <v>5618.19215565539</v>
      </c>
      <c s="35" r="F477">
        <v>7134900</v>
      </c>
      <c s="39" r="G477"/>
      <c s="39" r="H477"/>
      <c s="49" r="I477">
        <v>7590900</v>
      </c>
      <c s="39" r="J477"/>
      <c s="39" r="K477"/>
      <c s="22" r="L477">
        <v>7398039.54066</v>
      </c>
      <c s="39" r="M477"/>
      <c s="39" r="N477"/>
      <c s="39" r="O477"/>
      <c s="39" r="P477"/>
      <c s="39" r="Q477"/>
      <c s="39" r="R477"/>
      <c s="39" r="S477"/>
      <c s="39" r="T477"/>
      <c s="39" r="U477"/>
      <c s="39" r="V477"/>
      <c s="39" r="W477"/>
    </row>
    <row r="478">
      <c s="11" r="A478">
        <v>16</v>
      </c>
      <c s="11" r="B478">
        <v>15</v>
      </c>
      <c s="11" r="C478">
        <v>35</v>
      </c>
      <c s="11" r="D478">
        <v>16</v>
      </c>
      <c s="26" r="E478">
        <f>((1/(INDEX(E0!J$13:J$82,C478,1)-INDEX(E0!J$13:J$82,D478,1))))*100000000</f>
        <v>5647.24803955785</v>
      </c>
      <c s="35" r="F478">
        <v>2425600</v>
      </c>
      <c s="39" r="G478"/>
      <c s="39" r="H478"/>
      <c s="49" r="I478">
        <v>2499200</v>
      </c>
      <c s="39" r="J478"/>
      <c s="39" r="K478"/>
      <c s="22" r="L478">
        <v>2649396.53518</v>
      </c>
      <c s="39" r="M478"/>
      <c s="39" r="N478"/>
      <c s="39" r="O478"/>
      <c s="39" r="P478"/>
      <c s="39" r="Q478"/>
      <c s="39" r="R478"/>
      <c s="39" r="S478"/>
      <c s="39" r="T478"/>
      <c s="39" r="U478"/>
      <c s="39" r="V478"/>
      <c s="39" r="W478"/>
    </row>
    <row r="479">
      <c s="11" r="A479">
        <v>16</v>
      </c>
      <c s="11" r="B479">
        <v>15</v>
      </c>
      <c s="11" r="C479">
        <v>35</v>
      </c>
      <c s="11" r="D479">
        <v>17</v>
      </c>
      <c s="26" r="E479">
        <f>((1/(INDEX(E0!J$13:J$82,C479,1)-INDEX(E0!J$13:J$82,D479,1))))*100000000</f>
        <v>5661.5716296381</v>
      </c>
      <c s="35" r="F479">
        <v>29781000</v>
      </c>
      <c s="39" r="G479"/>
      <c s="39" r="H479"/>
      <c s="49" r="I479">
        <v>31332000</v>
      </c>
      <c s="39" r="J479"/>
      <c s="39" r="K479"/>
      <c s="22" r="L479">
        <v>30424407.557</v>
      </c>
      <c s="39" r="M479"/>
      <c s="39" r="N479"/>
      <c s="39" r="O479"/>
      <c s="39" r="P479"/>
      <c s="39" r="Q479"/>
      <c s="39" r="R479"/>
      <c s="39" r="S479"/>
      <c s="39" r="T479"/>
      <c s="39" r="U479"/>
      <c s="39" r="V479"/>
      <c s="39" r="W479"/>
    </row>
    <row r="480">
      <c s="11" r="A480">
        <v>16</v>
      </c>
      <c s="11" r="B480">
        <v>15</v>
      </c>
      <c s="11" r="C480">
        <v>35</v>
      </c>
      <c s="11" r="D480">
        <v>20</v>
      </c>
      <c s="26" r="E480">
        <f>((1/(INDEX(E0!J$13:J$82,C480,1)-INDEX(E0!J$13:J$82,D480,1))))*100000000</f>
        <v>6649.47997741837</v>
      </c>
      <c s="35" r="F480">
        <v>6073.8</v>
      </c>
      <c s="39" r="G480"/>
      <c s="39" r="H480"/>
      <c s="49" r="I480">
        <v>1776.7</v>
      </c>
      <c s="39" r="J480"/>
      <c s="39" r="K480"/>
      <c s="22" r="L480">
        <v>11904.7875825</v>
      </c>
      <c s="39" r="M480"/>
      <c s="39" r="N480"/>
      <c s="39" r="O480"/>
      <c s="39" r="P480"/>
      <c s="39" r="Q480"/>
      <c s="39" r="R480"/>
      <c s="39" r="S480"/>
      <c s="39" r="T480"/>
      <c s="39" r="U480"/>
      <c s="39" r="V480"/>
      <c s="39" r="W480"/>
    </row>
    <row r="481">
      <c s="11" r="A481">
        <v>16</v>
      </c>
      <c s="11" r="B481">
        <v>15</v>
      </c>
      <c s="11" r="C481">
        <v>35</v>
      </c>
      <c s="11" r="D481">
        <v>21</v>
      </c>
      <c s="26" r="E481">
        <f>((1/(INDEX(E0!J$13:J$82,C481,1)-INDEX(E0!J$13:J$82,D481,1))))*100000000</f>
        <v>6889.51966268912</v>
      </c>
      <c s="35" r="F481">
        <v>170.3</v>
      </c>
      <c s="39" r="G481"/>
      <c s="39" r="H481"/>
      <c s="49" r="I481">
        <v>1050.9</v>
      </c>
      <c s="39" r="J481"/>
      <c s="39" r="K481"/>
      <c s="22" r="L481">
        <v>1056.38978732</v>
      </c>
      <c s="39" r="M481"/>
      <c s="39" r="N481"/>
      <c s="39" r="O481"/>
      <c s="39" r="P481"/>
      <c s="39" r="Q481"/>
      <c s="39" r="R481"/>
      <c s="39" r="S481"/>
      <c s="39" r="T481"/>
      <c s="39" r="U481"/>
      <c s="39" r="V481"/>
      <c s="39" r="W481"/>
    </row>
    <row r="482">
      <c s="11" r="A482">
        <v>16</v>
      </c>
      <c s="11" r="B482">
        <v>15</v>
      </c>
      <c s="11" r="C482">
        <v>35</v>
      </c>
      <c s="11" r="D482">
        <v>22</v>
      </c>
      <c s="26" r="E482">
        <f>((1/(INDEX(E0!J$13:J$82,C482,1)-INDEX(E0!J$13:J$82,D482,1))))*100000000</f>
        <v>7239.01190383118</v>
      </c>
      <c s="35" r="F482">
        <v>689760</v>
      </c>
      <c s="39" r="G482"/>
      <c s="39" r="H482"/>
      <c s="49" r="I482">
        <v>726840</v>
      </c>
      <c s="39" r="J482"/>
      <c s="39" r="K482"/>
      <c s="22" r="L482">
        <v>777126.58026</v>
      </c>
      <c s="39" r="M482"/>
      <c s="39" r="N482"/>
      <c s="39" r="O482"/>
      <c s="39" r="P482"/>
      <c s="39" r="Q482"/>
      <c s="39" r="R482"/>
      <c s="39" r="S482"/>
      <c s="39" r="T482"/>
      <c s="39" r="U482"/>
      <c s="39" r="V482"/>
      <c s="39" r="W482"/>
    </row>
    <row r="483">
      <c s="11" r="A483">
        <v>16</v>
      </c>
      <c s="11" r="B483">
        <v>15</v>
      </c>
      <c s="11" r="C483">
        <v>35</v>
      </c>
      <c s="11" r="D483">
        <v>23</v>
      </c>
      <c s="26" r="E483">
        <f>((1/(INDEX(E0!J$13:J$82,C483,1)-INDEX(E0!J$13:J$82,D483,1))))*100000000</f>
        <v>7259.10654916593</v>
      </c>
      <c s="35" r="F483">
        <v>1006100</v>
      </c>
      <c s="39" r="G483"/>
      <c s="39" r="H483"/>
      <c s="49" r="I483">
        <v>1056100</v>
      </c>
      <c s="39" r="J483"/>
      <c s="39" r="K483"/>
      <c s="22" r="L483">
        <v>1114985.52581</v>
      </c>
      <c s="39" r="M483"/>
      <c s="39" r="N483"/>
      <c s="39" r="O483"/>
      <c s="39" r="P483"/>
      <c s="39" r="Q483"/>
      <c s="39" r="R483"/>
      <c s="39" r="S483"/>
      <c s="39" r="T483"/>
      <c s="39" r="U483"/>
      <c s="39" r="V483"/>
      <c s="39" r="W483"/>
    </row>
    <row r="484">
      <c s="11" r="A484">
        <v>16</v>
      </c>
      <c s="11" r="B484">
        <v>15</v>
      </c>
      <c s="11" r="C484">
        <v>35</v>
      </c>
      <c s="11" r="D484">
        <v>24</v>
      </c>
      <c s="26" r="E484">
        <f>((1/(INDEX(E0!J$13:J$82,C484,1)-INDEX(E0!J$13:J$82,D484,1))))*100000000</f>
        <v>7275.2140731741</v>
      </c>
      <c s="35" r="F484">
        <v>1263200</v>
      </c>
      <c s="39" r="G484"/>
      <c s="39" r="H484"/>
      <c s="49" r="I484">
        <v>1305600</v>
      </c>
      <c s="39" r="J484"/>
      <c s="39" r="K484"/>
      <c s="22" r="L484">
        <v>1381206.51876</v>
      </c>
      <c s="39" r="M484"/>
      <c s="39" r="N484"/>
      <c s="39" r="O484"/>
      <c s="39" r="P484"/>
      <c s="39" r="Q484"/>
      <c s="39" r="R484"/>
      <c s="39" r="S484"/>
      <c s="39" r="T484"/>
      <c s="39" r="U484"/>
      <c s="39" r="V484"/>
      <c s="39" r="W484"/>
    </row>
    <row r="485">
      <c s="11" r="A485">
        <v>16</v>
      </c>
      <c s="11" r="B485">
        <v>15</v>
      </c>
      <c s="11" r="C485">
        <v>35</v>
      </c>
      <c s="11" r="D485">
        <v>26</v>
      </c>
      <c s="26" r="E485">
        <f>((1/(INDEX(E0!J$13:J$82,C485,1)-INDEX(E0!J$13:J$82,D485,1))))*100000000</f>
        <v>7591.8788153936</v>
      </c>
      <c s="35" r="F485">
        <v>4866.9</v>
      </c>
      <c s="39" r="G485"/>
      <c s="39" r="H485"/>
      <c s="49" r="I485">
        <v>23438</v>
      </c>
      <c s="39" r="J485"/>
      <c s="39" r="K485"/>
      <c s="22" r="L485">
        <v>23267.7777771</v>
      </c>
      <c s="39" r="M485"/>
      <c s="39" r="N485"/>
      <c s="39" r="O485"/>
      <c s="39" r="P485"/>
      <c s="39" r="Q485"/>
      <c s="39" r="R485"/>
      <c s="39" r="S485"/>
      <c s="39" r="T485"/>
      <c s="39" r="U485"/>
      <c s="39" r="V485"/>
      <c s="39" r="W485"/>
    </row>
    <row r="486">
      <c s="11" r="A486">
        <v>16</v>
      </c>
      <c s="11" r="B486">
        <v>15</v>
      </c>
      <c s="11" r="C486">
        <v>35</v>
      </c>
      <c s="11" r="D486">
        <v>28</v>
      </c>
      <c s="26" r="E486">
        <f>((1/(INDEX(E0!J$13:J$82,C486,1)-INDEX(E0!J$13:J$82,D486,1))))*100000000</f>
        <v>12206.1819429068</v>
      </c>
      <c s="35" r="F486">
        <v>10.656</v>
      </c>
      <c s="39" r="G486"/>
      <c s="39" r="H486"/>
      <c s="49" r="I486">
        <v>12.072</v>
      </c>
      <c s="39" r="J486"/>
      <c s="39" r="K486"/>
      <c s="22" r="L486">
        <v>12.9236478081</v>
      </c>
      <c s="39" r="M486"/>
      <c s="39" r="N486"/>
      <c s="39" r="O486"/>
      <c s="39" r="P486"/>
      <c s="39" r="Q486"/>
      <c s="39" r="R486"/>
      <c s="39" r="S486"/>
      <c s="39" r="T486"/>
      <c s="39" r="U486"/>
      <c s="39" r="V486"/>
      <c s="39" r="W486"/>
    </row>
    <row r="487">
      <c s="11" r="A487">
        <v>16</v>
      </c>
      <c s="11" r="B487">
        <v>15</v>
      </c>
      <c s="11" r="C487">
        <v>35</v>
      </c>
      <c s="11" r="D487">
        <v>29</v>
      </c>
      <c s="26" r="E487">
        <f>((1/(INDEX(E0!J$13:J$82,C487,1)-INDEX(E0!J$13:J$82,D487,1))))*100000000</f>
        <v>15509.5988907535</v>
      </c>
      <c s="35" r="F487">
        <v>199.78</v>
      </c>
      <c s="39" r="G487"/>
      <c s="39" r="H487"/>
      <c s="49" r="I487">
        <v>241.86</v>
      </c>
      <c s="39" r="J487"/>
      <c s="39" r="K487"/>
      <c s="22" r="L487">
        <v>86.8930269872</v>
      </c>
      <c s="39" r="M487"/>
      <c s="39" r="N487"/>
      <c s="39" r="O487"/>
      <c s="39" r="P487"/>
      <c s="39" r="Q487"/>
      <c s="39" r="R487"/>
      <c s="39" r="S487"/>
      <c s="39" r="T487"/>
      <c s="39" r="U487"/>
      <c s="39" r="V487"/>
      <c s="39" r="W487"/>
    </row>
    <row r="488">
      <c s="11" r="A488">
        <v>16</v>
      </c>
      <c s="11" r="B488">
        <v>15</v>
      </c>
      <c s="11" r="C488">
        <v>35</v>
      </c>
      <c s="11" r="D488">
        <v>30</v>
      </c>
      <c s="26" r="E488">
        <f>((1/(INDEX(E0!J$13:J$82,C488,1)-INDEX(E0!J$13:J$82,D488,1))))*100000000</f>
        <v>15512.7266409362</v>
      </c>
      <c s="35" r="F488">
        <v>24.696</v>
      </c>
      <c s="39" r="G488"/>
      <c s="39" r="H488"/>
      <c s="49" r="I488">
        <v>25.433</v>
      </c>
      <c s="39" r="J488"/>
      <c s="39" r="K488"/>
      <c s="22" r="L488">
        <v>35.6860090185</v>
      </c>
      <c s="39" r="M488"/>
      <c s="39" r="N488"/>
      <c s="39" r="O488"/>
      <c s="39" r="P488"/>
      <c s="39" r="Q488"/>
      <c s="39" r="R488"/>
      <c s="39" r="S488"/>
      <c s="39" r="T488"/>
      <c s="39" r="U488"/>
      <c s="39" r="V488"/>
      <c s="39" r="W488"/>
    </row>
    <row r="489">
      <c s="11" r="A489">
        <v>16</v>
      </c>
      <c s="11" r="B489">
        <v>15</v>
      </c>
      <c s="11" r="C489">
        <v>35</v>
      </c>
      <c s="11" r="D489">
        <v>31</v>
      </c>
      <c s="26" r="E489">
        <f>((1/(INDEX(E0!J$13:J$82,C489,1)-INDEX(E0!J$13:J$82,D489,1))))*100000000</f>
        <v>40143.7144979024</v>
      </c>
      <c s="39" r="F489"/>
      <c s="35" r="G489">
        <v>0.0000045233</v>
      </c>
      <c s="35" r="H489">
        <v>0.000069205</v>
      </c>
      <c s="39" r="I489"/>
      <c s="49" r="J489">
        <v>0.0000042796</v>
      </c>
      <c s="49" r="K489">
        <v>0.000068076</v>
      </c>
      <c s="39" r="L489"/>
      <c s="39" r="M489"/>
      <c s="39" r="N489"/>
      <c s="39" r="O489"/>
      <c s="39" r="P489"/>
      <c s="39" r="Q489"/>
      <c s="39" r="R489"/>
      <c s="39" r="S489"/>
      <c s="39" r="T489"/>
      <c s="39" r="U489"/>
      <c s="39" r="V489"/>
      <c s="39" r="W489"/>
    </row>
    <row r="490">
      <c s="11" r="A490">
        <v>16</v>
      </c>
      <c s="11" r="B490">
        <v>15</v>
      </c>
      <c s="11" r="C490">
        <v>35</v>
      </c>
      <c s="11" r="D490">
        <v>34</v>
      </c>
      <c s="26" r="E490">
        <f>((1/(INDEX(E0!J$13:J$82,C490,1)-INDEX(E0!J$13:J$82,D490,1))))*100000000</f>
        <v>661113.314822184</v>
      </c>
      <c s="39" r="F490"/>
      <c s="35" r="G490">
        <v>0.00000000027343</v>
      </c>
      <c s="35" r="H490">
        <v>0.000098723</v>
      </c>
      <c s="39" r="I490"/>
      <c s="49" r="J490">
        <v>0.00000000027404</v>
      </c>
      <c s="49" r="K490">
        <v>0.000099262</v>
      </c>
      <c s="39" r="L490"/>
      <c s="39" r="M490"/>
      <c s="39" r="N490"/>
      <c s="39" r="O490"/>
      <c s="39" r="P490"/>
      <c s="39" r="Q490"/>
      <c s="39" r="R490"/>
      <c s="39" r="S490"/>
      <c s="39" r="T490"/>
      <c s="39" r="U490"/>
      <c s="39" r="V490"/>
      <c s="39" r="W490"/>
    </row>
    <row r="491">
      <c s="11" r="A491">
        <v>16</v>
      </c>
      <c s="11" r="B491">
        <v>15</v>
      </c>
      <c s="11" r="C491">
        <v>36</v>
      </c>
      <c s="11" r="D491">
        <v>1</v>
      </c>
      <c s="26" r="E491">
        <f>((1/(INDEX(E0!J$13:J$82,C491,1)-INDEX(E0!J$13:J$82,D491,1))))*100000000</f>
        <v>779.829248587729</v>
      </c>
      <c s="39" r="F491"/>
      <c s="35" r="G491">
        <v>8890</v>
      </c>
      <c s="35" r="H491">
        <v>0.000000016112</v>
      </c>
      <c s="39" r="I491"/>
      <c s="49" r="J491">
        <v>9030.9</v>
      </c>
      <c s="49" r="K491">
        <v>0.000000017453</v>
      </c>
      <c s="39" r="L491"/>
      <c s="39" r="M491"/>
      <c s="39" r="N491"/>
      <c s="39" r="O491"/>
      <c s="39" r="P491"/>
      <c s="39" r="Q491"/>
      <c s="39" r="R491"/>
      <c s="39" r="S491"/>
      <c s="39" r="T491"/>
      <c s="39" r="U491"/>
      <c s="39" r="V491"/>
      <c s="39" r="W491"/>
    </row>
    <row r="492">
      <c s="11" r="A492">
        <v>16</v>
      </c>
      <c s="11" r="B492">
        <v>15</v>
      </c>
      <c s="11" r="C492">
        <v>36</v>
      </c>
      <c s="11" r="D492">
        <v>2</v>
      </c>
      <c s="26" r="E492">
        <f>((1/(INDEX(E0!J$13:J$82,C492,1)-INDEX(E0!J$13:J$82,D492,1))))*100000000</f>
        <v>881.987746367842</v>
      </c>
      <c s="39" r="F492"/>
      <c s="35" r="G492">
        <v>1.9648</v>
      </c>
      <c s="35" r="H492">
        <v>0.022674</v>
      </c>
      <c s="39" r="I492"/>
      <c s="49" r="J492">
        <v>2.1595</v>
      </c>
      <c s="49" r="K492">
        <v>0.023201</v>
      </c>
      <c s="39" r="L492"/>
      <c s="39" r="M492"/>
      <c s="39" r="N492"/>
      <c s="39" r="O492"/>
      <c s="39" r="P492"/>
      <c s="39" r="Q492"/>
      <c s="39" r="R492"/>
      <c s="39" r="S492"/>
      <c s="39" r="T492"/>
      <c s="39" r="U492"/>
      <c s="39" r="V492"/>
      <c s="39" r="W492"/>
    </row>
    <row r="493">
      <c s="11" r="A493">
        <v>16</v>
      </c>
      <c s="11" r="B493">
        <v>15</v>
      </c>
      <c s="11" r="C493">
        <v>36</v>
      </c>
      <c s="11" r="D493">
        <v>3</v>
      </c>
      <c s="26" r="E493">
        <f>((1/(INDEX(E0!J$13:J$82,C493,1)-INDEX(E0!J$13:J$82,D493,1))))*100000000</f>
        <v>882.235110892984</v>
      </c>
      <c s="39" r="F493"/>
      <c s="35" r="G493">
        <v>0.97517</v>
      </c>
      <c s="35" r="H493">
        <v>0.73347</v>
      </c>
      <c s="39" r="I493"/>
      <c s="49" r="J493">
        <v>1.0176</v>
      </c>
      <c s="49" r="K493">
        <v>0.75075</v>
      </c>
      <c s="39" r="L493"/>
      <c s="39" r="M493"/>
      <c s="39" r="N493"/>
      <c s="39" r="O493"/>
      <c s="39" r="P493"/>
      <c s="39" r="Q493"/>
      <c s="39" r="R493"/>
      <c s="39" r="S493"/>
      <c s="39" r="T493"/>
      <c s="39" r="U493"/>
      <c s="39" r="V493"/>
      <c s="39" r="W493"/>
    </row>
    <row r="494">
      <c s="11" r="A494">
        <v>16</v>
      </c>
      <c s="11" r="B494">
        <v>15</v>
      </c>
      <c s="11" r="C494">
        <v>36</v>
      </c>
      <c s="11" r="D494">
        <v>4</v>
      </c>
      <c s="26" r="E494">
        <f>((1/(INDEX(E0!J$13:J$82,C494,1)-INDEX(E0!J$13:J$82,D494,1))))*100000000</f>
        <v>964.24232682473</v>
      </c>
      <c s="39" r="F494"/>
      <c s="35" r="G494">
        <v>0.067259</v>
      </c>
      <c s="39" r="H494"/>
      <c s="39" r="I494"/>
      <c s="49" r="J494">
        <v>0.064132</v>
      </c>
      <c s="39" r="K494"/>
      <c s="39" r="L494"/>
      <c s="39" r="M494"/>
      <c s="39" r="N494"/>
      <c s="39" r="O494"/>
      <c s="39" r="P494"/>
      <c s="39" r="Q494"/>
      <c s="39" r="R494"/>
      <c s="39" r="S494"/>
      <c s="39" r="T494"/>
      <c s="39" r="U494"/>
      <c s="39" r="V494"/>
      <c s="39" r="W494"/>
    </row>
    <row r="495">
      <c s="11" r="A495">
        <v>16</v>
      </c>
      <c s="11" r="B495">
        <v>15</v>
      </c>
      <c s="11" r="C495">
        <v>36</v>
      </c>
      <c s="11" r="D495">
        <v>5</v>
      </c>
      <c s="26" r="E495">
        <f>((1/(INDEX(E0!J$13:J$82,C495,1)-INDEX(E0!J$13:J$82,D495,1))))*100000000</f>
        <v>964.676814938136</v>
      </c>
      <c s="39" r="F495"/>
      <c s="35" r="G495">
        <v>0.3882</v>
      </c>
      <c s="35" r="H495">
        <v>0.000036683</v>
      </c>
      <c s="39" r="I495"/>
      <c s="49" r="J495">
        <v>0.42094</v>
      </c>
      <c s="49" r="K495">
        <v>0.000036196</v>
      </c>
      <c s="39" r="L495"/>
      <c s="39" r="M495"/>
      <c s="39" r="N495"/>
      <c s="39" r="O495"/>
      <c s="39" r="P495"/>
      <c s="39" r="Q495"/>
      <c s="39" r="R495"/>
      <c s="39" r="S495"/>
      <c s="39" r="T495"/>
      <c s="39" r="U495"/>
      <c s="39" r="V495"/>
      <c s="39" r="W495"/>
    </row>
    <row r="496">
      <c s="11" r="A496">
        <v>16</v>
      </c>
      <c s="11" r="B496">
        <v>15</v>
      </c>
      <c s="11" r="C496">
        <v>36</v>
      </c>
      <c s="11" r="D496">
        <v>6</v>
      </c>
      <c s="26" r="E496">
        <f>((1/(INDEX(E0!J$13:J$82,C496,1)-INDEX(E0!J$13:J$82,D496,1))))*100000000</f>
        <v>2047.59386221454</v>
      </c>
      <c s="35" r="F496">
        <v>220250</v>
      </c>
      <c s="39" r="G496"/>
      <c s="39" r="H496"/>
      <c s="49" r="I496">
        <v>206580</v>
      </c>
      <c s="39" r="J496"/>
      <c s="39" r="K496"/>
      <c s="22" r="L496">
        <v>236012.597879</v>
      </c>
      <c s="39" r="M496"/>
      <c s="39" r="N496"/>
      <c s="39" r="O496"/>
      <c s="39" r="P496"/>
      <c s="39" r="Q496"/>
      <c s="39" r="R496"/>
      <c s="39" r="S496"/>
      <c s="39" r="T496"/>
      <c s="39" r="U496"/>
      <c s="39" r="V496"/>
      <c s="39" r="W496"/>
    </row>
    <row r="497">
      <c s="11" r="A497">
        <v>16</v>
      </c>
      <c s="11" r="B497">
        <v>15</v>
      </c>
      <c s="11" r="C497">
        <v>36</v>
      </c>
      <c s="11" r="D497">
        <v>7</v>
      </c>
      <c s="26" r="E497">
        <f>((1/(INDEX(E0!J$13:J$82,C497,1)-INDEX(E0!J$13:J$82,D497,1))))*100000000</f>
        <v>2062.86072987726</v>
      </c>
      <c s="35" r="F497">
        <v>2702.6</v>
      </c>
      <c s="39" r="G497"/>
      <c s="39" r="H497"/>
      <c s="49" r="I497">
        <v>2153.6</v>
      </c>
      <c s="39" r="J497"/>
      <c s="39" r="K497"/>
      <c s="22" r="L497">
        <v>19311.2054416</v>
      </c>
      <c s="39" r="M497"/>
      <c s="39" r="N497"/>
      <c s="39" r="O497"/>
      <c s="39" r="P497"/>
      <c s="39" r="Q497"/>
      <c s="39" r="R497"/>
      <c s="39" r="S497"/>
      <c s="39" r="T497"/>
      <c s="39" r="U497"/>
      <c s="39" r="V497"/>
      <c s="39" r="W497"/>
    </row>
    <row r="498">
      <c s="11" r="A498">
        <v>16</v>
      </c>
      <c s="11" r="B498">
        <v>15</v>
      </c>
      <c s="11" r="C498">
        <v>36</v>
      </c>
      <c s="11" r="D498">
        <v>9</v>
      </c>
      <c s="26" r="E498">
        <f>((1/(INDEX(E0!J$13:J$82,C498,1)-INDEX(E0!J$13:J$82,D498,1))))*100000000</f>
        <v>3295.71168586858</v>
      </c>
      <c s="35" r="F498">
        <v>563.86</v>
      </c>
      <c s="39" r="G498"/>
      <c s="39" r="H498"/>
      <c s="49" r="I498">
        <v>583.43</v>
      </c>
      <c s="39" r="J498"/>
      <c s="39" r="K498"/>
      <c s="22" r="L498">
        <v>2462.11460166</v>
      </c>
      <c s="39" r="M498"/>
      <c s="39" r="N498"/>
      <c s="39" r="O498"/>
      <c s="39" r="P498"/>
      <c s="39" r="Q498"/>
      <c s="39" r="R498"/>
      <c s="39" r="S498"/>
      <c s="39" r="T498"/>
      <c s="39" r="U498"/>
      <c s="39" r="V498"/>
      <c s="39" r="W498"/>
    </row>
    <row r="499">
      <c s="11" r="A499">
        <v>16</v>
      </c>
      <c s="11" r="B499">
        <v>15</v>
      </c>
      <c s="11" r="C499">
        <v>36</v>
      </c>
      <c s="11" r="D499">
        <v>10</v>
      </c>
      <c s="26" r="E499">
        <f>((1/(INDEX(E0!J$13:J$82,C499,1)-INDEX(E0!J$13:J$82,D499,1))))*100000000</f>
        <v>3298.76883349596</v>
      </c>
      <c s="35" r="F499">
        <v>316.01</v>
      </c>
      <c s="39" r="G499"/>
      <c s="39" r="H499"/>
      <c s="49" r="I499">
        <v>318.56</v>
      </c>
      <c s="39" r="J499"/>
      <c s="39" r="K499"/>
      <c s="22" r="L499">
        <v>2041.35942272</v>
      </c>
      <c s="39" r="M499"/>
      <c s="39" r="N499"/>
      <c s="39" r="O499"/>
      <c s="39" r="P499"/>
      <c s="39" r="Q499"/>
      <c s="39" r="R499"/>
      <c s="39" r="S499"/>
      <c s="39" r="T499"/>
      <c s="39" r="U499"/>
      <c s="39" r="V499"/>
      <c s="39" r="W499"/>
    </row>
    <row r="500">
      <c s="11" r="A500">
        <v>16</v>
      </c>
      <c s="11" r="B500">
        <v>15</v>
      </c>
      <c s="11" r="C500">
        <v>36</v>
      </c>
      <c s="11" r="D500">
        <v>11</v>
      </c>
      <c s="26" r="E500">
        <f>((1/(INDEX(E0!J$13:J$82,C500,1)-INDEX(E0!J$13:J$82,D500,1))))*100000000</f>
        <v>4418.10468610692</v>
      </c>
      <c s="35" r="F500">
        <v>4668.1</v>
      </c>
      <c s="39" r="G500"/>
      <c s="39" r="H500"/>
      <c s="49" r="I500">
        <v>4640.5</v>
      </c>
      <c s="39" r="J500"/>
      <c s="39" r="K500"/>
      <c s="22" r="L500">
        <v>2177.11904626</v>
      </c>
      <c s="39" r="M500"/>
      <c s="39" r="N500"/>
      <c s="39" r="O500"/>
      <c s="39" r="P500"/>
      <c s="39" r="Q500"/>
      <c s="39" r="R500"/>
      <c s="39" r="S500"/>
      <c s="39" r="T500"/>
      <c s="39" r="U500"/>
      <c s="39" r="V500"/>
      <c s="39" r="W500"/>
    </row>
    <row r="501">
      <c s="11" r="A501">
        <v>16</v>
      </c>
      <c s="11" r="B501">
        <v>15</v>
      </c>
      <c s="11" r="C501">
        <v>36</v>
      </c>
      <c s="11" r="D501">
        <v>14</v>
      </c>
      <c s="26" r="E501">
        <f>((1/(INDEX(E0!J$13:J$82,C501,1)-INDEX(E0!J$13:J$82,D501,1))))*100000000</f>
        <v>5434.3071068238</v>
      </c>
      <c s="35" r="F501">
        <v>63502000</v>
      </c>
      <c s="39" r="G501"/>
      <c s="39" r="H501"/>
      <c s="49" r="I501">
        <v>60345000</v>
      </c>
      <c s="39" r="J501"/>
      <c s="39" r="K501"/>
      <c s="22" r="L501">
        <v>63967067.5993</v>
      </c>
      <c s="39" r="M501"/>
      <c s="39" r="N501"/>
      <c s="39" r="O501"/>
      <c s="39" r="P501"/>
      <c s="39" r="Q501"/>
      <c s="39" r="R501"/>
      <c s="39" r="S501"/>
      <c s="39" r="T501"/>
      <c s="39" r="U501"/>
      <c s="39" r="V501"/>
      <c s="39" r="W501"/>
    </row>
    <row r="502">
      <c s="11" r="A502">
        <v>16</v>
      </c>
      <c s="11" r="B502">
        <v>15</v>
      </c>
      <c s="11" r="C502">
        <v>36</v>
      </c>
      <c s="11" r="D502">
        <v>15</v>
      </c>
      <c s="26" r="E502">
        <f>((1/(INDEX(E0!J$13:J$82,C502,1)-INDEX(E0!J$13:J$82,D502,1))))*100000000</f>
        <v>5538.26999952371</v>
      </c>
      <c s="35" r="F502">
        <v>311760</v>
      </c>
      <c s="39" r="G502"/>
      <c s="39" r="H502"/>
      <c s="49" r="I502">
        <v>322530</v>
      </c>
      <c s="39" r="J502"/>
      <c s="39" r="K502"/>
      <c s="22" r="L502">
        <v>310111.318201</v>
      </c>
      <c s="39" r="M502"/>
      <c s="39" r="N502"/>
      <c s="39" r="O502"/>
      <c s="39" r="P502"/>
      <c s="39" r="Q502"/>
      <c s="39" r="R502"/>
      <c s="39" r="S502"/>
      <c s="39" r="T502"/>
      <c s="39" r="U502"/>
      <c s="39" r="V502"/>
      <c s="39" r="W502"/>
    </row>
    <row r="503">
      <c s="11" r="A503">
        <v>16</v>
      </c>
      <c s="11" r="B503">
        <v>15</v>
      </c>
      <c s="11" r="C503">
        <v>36</v>
      </c>
      <c s="11" r="D503">
        <v>16</v>
      </c>
      <c s="26" r="E503">
        <f>((1/(INDEX(E0!J$13:J$82,C503,1)-INDEX(E0!J$13:J$82,D503,1))))*100000000</f>
        <v>5566.50301147813</v>
      </c>
      <c s="35" r="F503">
        <v>17588000</v>
      </c>
      <c s="39" r="G503"/>
      <c s="39" r="H503"/>
      <c s="49" r="I503">
        <v>16637000</v>
      </c>
      <c s="39" r="J503"/>
      <c s="39" r="K503"/>
      <c s="22" r="L503">
        <v>17365674.9198</v>
      </c>
      <c s="39" r="M503"/>
      <c s="39" r="N503"/>
      <c s="39" r="O503"/>
      <c s="39" r="P503"/>
      <c s="39" r="Q503"/>
      <c s="39" r="R503"/>
      <c s="39" r="S503"/>
      <c s="39" r="T503"/>
      <c s="39" r="U503"/>
      <c s="39" r="V503"/>
      <c s="39" r="W503"/>
    </row>
    <row r="504">
      <c s="11" r="A504">
        <v>16</v>
      </c>
      <c s="11" r="B504">
        <v>15</v>
      </c>
      <c s="11" r="C504">
        <v>36</v>
      </c>
      <c s="11" r="D504">
        <v>17</v>
      </c>
      <c s="26" r="E504">
        <f>((1/(INDEX(E0!J$13:J$82,C504,1)-INDEX(E0!J$13:J$82,D504,1))))*100000000</f>
        <v>5580.41942432393</v>
      </c>
      <c s="35" r="F504">
        <v>6112200</v>
      </c>
      <c s="39" r="G504"/>
      <c s="39" r="H504"/>
      <c s="49" r="I504">
        <v>6682200</v>
      </c>
      <c s="39" r="J504"/>
      <c s="39" r="K504"/>
      <c s="22" r="L504">
        <v>6587408.03404</v>
      </c>
      <c s="39" r="M504"/>
      <c s="39" r="N504"/>
      <c s="39" r="O504"/>
      <c s="39" r="P504"/>
      <c s="39" r="Q504"/>
      <c s="39" r="R504"/>
      <c s="39" r="S504"/>
      <c s="39" r="T504"/>
      <c s="39" r="U504"/>
      <c s="39" r="V504"/>
      <c s="39" r="W504"/>
    </row>
    <row r="505">
      <c s="11" r="A505">
        <v>16</v>
      </c>
      <c s="11" r="B505">
        <v>15</v>
      </c>
      <c s="11" r="C505">
        <v>36</v>
      </c>
      <c s="11" r="D505">
        <v>18</v>
      </c>
      <c s="26" r="E505">
        <f>((1/(INDEX(E0!J$13:J$82,C505,1)-INDEX(E0!J$13:J$82,D505,1))))*100000000</f>
        <v>5641.91127643165</v>
      </c>
      <c s="35" r="F505">
        <v>30470000</v>
      </c>
      <c s="39" r="G505"/>
      <c s="39" r="H505"/>
      <c s="49" r="I505">
        <v>32229000</v>
      </c>
      <c s="39" r="J505"/>
      <c s="39" r="K505"/>
      <c s="22" r="L505">
        <v>31401696.1216</v>
      </c>
      <c s="39" r="M505"/>
      <c s="39" r="N505"/>
      <c s="39" r="O505"/>
      <c s="39" r="P505"/>
      <c s="39" r="Q505"/>
      <c s="39" r="R505"/>
      <c s="39" r="S505"/>
      <c s="39" r="T505"/>
      <c s="39" r="U505"/>
      <c s="39" r="V505"/>
      <c s="39" r="W505"/>
    </row>
    <row r="506">
      <c s="11" r="A506">
        <v>16</v>
      </c>
      <c s="11" r="B506">
        <v>15</v>
      </c>
      <c s="11" r="C506">
        <v>36</v>
      </c>
      <c s="11" r="D506">
        <v>21</v>
      </c>
      <c s="26" r="E506">
        <f>((1/(INDEX(E0!J$13:J$82,C506,1)-INDEX(E0!J$13:J$82,D506,1))))*100000000</f>
        <v>6769.71985545294</v>
      </c>
      <c s="35" r="F506">
        <v>6714.3</v>
      </c>
      <c s="39" r="G506"/>
      <c s="39" r="H506"/>
      <c s="49" r="I506">
        <v>631.65</v>
      </c>
      <c s="39" r="J506"/>
      <c s="39" r="K506"/>
      <c s="22" r="L506">
        <v>15455.8055516</v>
      </c>
      <c s="39" r="M506"/>
      <c s="39" r="N506"/>
      <c s="39" r="O506"/>
      <c s="39" r="P506"/>
      <c s="39" r="Q506"/>
      <c s="39" r="R506"/>
      <c s="39" r="S506"/>
      <c s="39" r="T506"/>
      <c s="39" r="U506"/>
      <c s="39" r="V506"/>
      <c s="39" r="W506"/>
    </row>
    <row r="507">
      <c s="11" r="A507">
        <v>16</v>
      </c>
      <c s="11" r="B507">
        <v>15</v>
      </c>
      <c s="11" r="C507">
        <v>36</v>
      </c>
      <c s="11" r="D507">
        <v>23</v>
      </c>
      <c s="26" r="E507">
        <f>((1/(INDEX(E0!J$13:J$82,C507,1)-INDEX(E0!J$13:J$82,D507,1))))*100000000</f>
        <v>7126.23266009438</v>
      </c>
      <c s="35" r="F507">
        <v>739810</v>
      </c>
      <c s="39" r="G507"/>
      <c s="39" r="H507"/>
      <c s="49" r="I507">
        <v>779430</v>
      </c>
      <c s="39" r="J507"/>
      <c s="39" r="K507"/>
      <c s="22" r="L507">
        <v>840737.059269</v>
      </c>
      <c s="39" r="M507"/>
      <c s="39" r="N507"/>
      <c s="39" r="O507"/>
      <c s="39" r="P507"/>
      <c s="39" r="Q507"/>
      <c s="39" r="R507"/>
      <c s="39" r="S507"/>
      <c s="39" r="T507"/>
      <c s="39" r="U507"/>
      <c s="39" r="V507"/>
      <c s="39" r="W507"/>
    </row>
    <row r="508">
      <c s="11" r="A508">
        <v>16</v>
      </c>
      <c s="11" r="B508">
        <v>15</v>
      </c>
      <c s="11" r="C508">
        <v>36</v>
      </c>
      <c s="11" r="D508">
        <v>24</v>
      </c>
      <c s="26" r="E508">
        <f>((1/(INDEX(E0!J$13:J$82,C508,1)-INDEX(E0!J$13:J$82,D508,1))))*100000000</f>
        <v>7141.75527204374</v>
      </c>
      <c s="35" r="F508">
        <v>1674100</v>
      </c>
      <c s="39" r="G508"/>
      <c s="39" r="H508"/>
      <c s="49" r="I508">
        <v>1708700</v>
      </c>
      <c s="39" r="J508"/>
      <c s="39" r="K508"/>
      <c s="22" r="L508">
        <v>1817006.87828</v>
      </c>
      <c s="39" r="M508"/>
      <c s="39" r="N508"/>
      <c s="39" r="O508"/>
      <c s="39" r="P508"/>
      <c s="39" r="Q508"/>
      <c s="39" r="R508"/>
      <c s="39" r="S508"/>
      <c s="39" r="T508"/>
      <c s="39" r="U508"/>
      <c s="39" r="V508"/>
      <c s="39" r="W508"/>
    </row>
    <row r="509">
      <c s="11" r="A509">
        <v>16</v>
      </c>
      <c s="11" r="B509">
        <v>15</v>
      </c>
      <c s="11" r="C509">
        <v>36</v>
      </c>
      <c s="11" r="D509">
        <v>25</v>
      </c>
      <c s="26" r="E509">
        <f>((1/(INDEX(E0!J$13:J$82,C509,1)-INDEX(E0!J$13:J$82,D509,1))))*100000000</f>
        <v>7166.47066369402</v>
      </c>
      <c s="35" r="F509">
        <v>852900</v>
      </c>
      <c s="39" r="G509"/>
      <c s="39" r="H509"/>
      <c s="49" r="I509">
        <v>878940</v>
      </c>
      <c s="39" r="J509"/>
      <c s="39" r="K509"/>
      <c s="22" r="L509">
        <v>935835.642196</v>
      </c>
      <c s="39" r="M509"/>
      <c s="39" r="N509"/>
      <c s="39" r="O509"/>
      <c s="39" r="P509"/>
      <c s="39" r="Q509"/>
      <c s="39" r="R509"/>
      <c s="39" r="S509"/>
      <c s="39" r="T509"/>
      <c s="39" r="U509"/>
      <c s="39" r="V509"/>
      <c s="39" r="W509"/>
    </row>
    <row r="510">
      <c s="11" r="A510">
        <v>16</v>
      </c>
      <c s="11" r="B510">
        <v>15</v>
      </c>
      <c s="11" r="C510">
        <v>36</v>
      </c>
      <c s="11" r="D510">
        <v>26</v>
      </c>
      <c s="26" r="E510">
        <f>((1/(INDEX(E0!J$13:J$82,C510,1)-INDEX(E0!J$13:J$82,D510,1))))*100000000</f>
        <v>7446.66512272476</v>
      </c>
      <c s="35" r="F510">
        <v>26753</v>
      </c>
      <c s="39" r="G510"/>
      <c s="39" r="H510"/>
      <c s="49" r="I510">
        <v>71148</v>
      </c>
      <c s="39" r="J510"/>
      <c s="39" r="K510"/>
      <c s="22" r="L510">
        <v>72045.3289289</v>
      </c>
      <c s="39" r="M510"/>
      <c s="39" r="N510"/>
      <c s="39" r="O510"/>
      <c s="39" r="P510"/>
      <c s="39" r="Q510"/>
      <c s="39" r="R510"/>
      <c s="39" r="S510"/>
      <c s="39" r="T510"/>
      <c s="39" r="U510"/>
      <c s="39" r="V510"/>
      <c s="39" r="W510"/>
    </row>
    <row r="511">
      <c s="11" r="A511">
        <v>16</v>
      </c>
      <c s="11" r="B511">
        <v>15</v>
      </c>
      <c s="11" r="C511">
        <v>36</v>
      </c>
      <c s="11" r="D511">
        <v>27</v>
      </c>
      <c s="26" r="E511">
        <f>((1/(INDEX(E0!J$13:J$82,C511,1)-INDEX(E0!J$13:J$82,D511,1))))*100000000</f>
        <v>7723.44505811506</v>
      </c>
      <c s="35" r="F511">
        <v>7762.7</v>
      </c>
      <c s="39" r="G511"/>
      <c s="39" r="H511"/>
      <c s="49" r="I511">
        <v>22821</v>
      </c>
      <c s="39" r="J511"/>
      <c s="39" r="K511"/>
      <c s="22" r="L511">
        <v>23674.7133891</v>
      </c>
      <c s="39" r="M511"/>
      <c s="39" r="N511"/>
      <c s="39" r="O511"/>
      <c s="39" r="P511"/>
      <c s="39" r="Q511"/>
      <c s="39" r="R511"/>
      <c s="39" r="S511"/>
      <c s="39" r="T511"/>
      <c s="39" r="U511"/>
      <c s="39" r="V511"/>
      <c s="39" r="W511"/>
    </row>
    <row r="512">
      <c s="11" r="A512">
        <v>16</v>
      </c>
      <c s="11" r="B512">
        <v>15</v>
      </c>
      <c s="11" r="C512">
        <v>36</v>
      </c>
      <c s="11" r="D512">
        <v>29</v>
      </c>
      <c s="26" r="E512">
        <f>((1/(INDEX(E0!J$13:J$82,C512,1)-INDEX(E0!J$13:J$82,D512,1))))*100000000</f>
        <v>14915.3998520392</v>
      </c>
      <c s="35" r="F512">
        <v>9.5376</v>
      </c>
      <c s="39" r="G512"/>
      <c s="39" r="H512"/>
      <c s="49" r="I512">
        <v>11.411</v>
      </c>
      <c s="39" r="J512"/>
      <c s="39" r="K512"/>
      <c s="22" r="L512">
        <v>3.47028441531</v>
      </c>
      <c s="39" r="M512"/>
      <c s="39" r="N512"/>
      <c s="39" r="O512"/>
      <c s="39" r="P512"/>
      <c s="39" r="Q512"/>
      <c s="39" r="R512"/>
      <c s="39" r="S512"/>
      <c s="39" r="T512"/>
      <c s="39" r="U512"/>
      <c s="39" r="V512"/>
      <c s="39" r="W512"/>
    </row>
    <row r="513">
      <c s="11" r="A513">
        <v>16</v>
      </c>
      <c s="11" r="B513">
        <v>15</v>
      </c>
      <c s="11" r="C513">
        <v>36</v>
      </c>
      <c s="11" r="D513">
        <v>30</v>
      </c>
      <c s="26" r="E513">
        <f>((1/(INDEX(E0!J$13:J$82,C513,1)-INDEX(E0!J$13:J$82,D513,1))))*100000000</f>
        <v>14918.2925119123</v>
      </c>
      <c s="35" r="F513">
        <v>227.54</v>
      </c>
      <c s="39" r="G513"/>
      <c s="39" r="H513"/>
      <c s="49" r="I513">
        <v>275</v>
      </c>
      <c s="39" r="J513"/>
      <c s="39" r="K513"/>
      <c s="22" r="L513">
        <v>49.6338380181</v>
      </c>
      <c s="39" r="M513"/>
      <c s="39" r="N513"/>
      <c s="39" r="O513"/>
      <c s="39" r="P513"/>
      <c s="39" r="Q513"/>
      <c s="39" r="R513"/>
      <c s="39" r="S513"/>
      <c s="39" r="T513"/>
      <c s="39" r="U513"/>
      <c s="39" r="V513"/>
      <c s="39" r="W513"/>
    </row>
    <row r="514">
      <c s="11" r="A514">
        <v>16</v>
      </c>
      <c s="11" r="B514">
        <v>15</v>
      </c>
      <c s="11" r="C514">
        <v>36</v>
      </c>
      <c s="11" r="D514">
        <v>31</v>
      </c>
      <c s="26" r="E514">
        <f>((1/(INDEX(E0!J$13:J$82,C514,1)-INDEX(E0!J$13:J$82,D514,1))))*100000000</f>
        <v>36391.293746884</v>
      </c>
      <c s="39" r="F514"/>
      <c s="35" r="G514">
        <v>0.0000080405</v>
      </c>
      <c s="39" r="H514"/>
      <c s="39" r="I514"/>
      <c s="49" r="J514">
        <v>0.0000075729</v>
      </c>
      <c s="39" r="K514"/>
      <c s="39" r="L514"/>
      <c s="39" r="M514"/>
      <c s="39" r="N514"/>
      <c s="39" r="O514"/>
      <c s="39" r="P514"/>
      <c s="39" r="Q514"/>
      <c s="39" r="R514"/>
      <c s="39" r="S514"/>
      <c s="39" r="T514"/>
      <c s="39" r="U514"/>
      <c s="39" r="V514"/>
      <c s="39" r="W514"/>
    </row>
    <row r="515">
      <c s="11" r="A515">
        <v>16</v>
      </c>
      <c s="11" r="B515">
        <v>15</v>
      </c>
      <c s="11" r="C515">
        <v>36</v>
      </c>
      <c s="11" r="D515">
        <v>32</v>
      </c>
      <c s="26" r="E515">
        <f>((1/(INDEX(E0!J$13:J$82,C515,1)-INDEX(E0!J$13:J$82,D515,1))))*100000000</f>
        <v>90407.7389024508</v>
      </c>
      <c s="35" r="F515">
        <v>0.00023781</v>
      </c>
      <c s="39" r="G515"/>
      <c s="39" r="H515"/>
      <c s="49" r="I515">
        <v>0.30423</v>
      </c>
      <c s="39" r="J515"/>
      <c s="39" r="K515"/>
      <c s="22" r="L515">
        <v>0.548377737188</v>
      </c>
      <c s="39" r="M515"/>
      <c s="39" r="N515"/>
      <c s="39" r="O515"/>
      <c s="39" r="P515"/>
      <c s="39" r="Q515"/>
      <c s="39" r="R515"/>
      <c s="39" r="S515"/>
      <c s="39" r="T515"/>
      <c s="39" r="U515"/>
      <c s="39" r="V515"/>
      <c s="39" r="W515"/>
    </row>
    <row r="516">
      <c s="11" r="A516">
        <v>16</v>
      </c>
      <c s="11" r="B516">
        <v>15</v>
      </c>
      <c s="11" r="C516">
        <v>36</v>
      </c>
      <c s="11" r="D516">
        <v>34</v>
      </c>
      <c s="26" r="E516">
        <f>((1/(INDEX(E0!J$13:J$82,C516,1)-INDEX(E0!J$13:J$82,D516,1))))*100000000</f>
        <v>245025.972753115</v>
      </c>
      <c s="39" r="F516"/>
      <c s="35" r="G516">
        <v>0.0000000072545</v>
      </c>
      <c s="39" r="H516"/>
      <c s="39" r="I516"/>
      <c s="49" r="J516">
        <v>0.000000007307</v>
      </c>
      <c s="39" r="K516"/>
      <c s="39" r="L516"/>
      <c s="39" r="M516"/>
      <c s="39" r="N516"/>
      <c s="39" r="O516"/>
      <c s="39" r="P516"/>
      <c s="39" r="Q516"/>
      <c s="39" r="R516"/>
      <c s="39" r="S516"/>
      <c s="39" r="T516"/>
      <c s="39" r="U516"/>
      <c s="39" r="V516"/>
      <c s="39" r="W516"/>
    </row>
    <row r="517">
      <c s="11" r="A517">
        <v>16</v>
      </c>
      <c s="11" r="B517">
        <v>15</v>
      </c>
      <c s="11" r="C517">
        <v>36</v>
      </c>
      <c s="11" r="D517">
        <v>35</v>
      </c>
      <c s="26" r="E517">
        <f>((1/(INDEX(E0!J$13:J$82,C517,1)-INDEX(E0!J$13:J$82,D517,1))))*100000000</f>
        <v>389317.137740402</v>
      </c>
      <c s="39" r="F517"/>
      <c s="35" r="G517">
        <v>0.0000000031807</v>
      </c>
      <c s="35" r="H517">
        <v>0.00044917</v>
      </c>
      <c s="39" r="I517"/>
      <c s="49" r="J517">
        <v>0.0000000031806</v>
      </c>
      <c s="49" r="K517">
        <v>0.00044951</v>
      </c>
      <c s="39" r="L517"/>
      <c s="39" r="M517"/>
      <c s="39" r="N517"/>
      <c s="39" r="O517"/>
      <c s="39" r="P517"/>
      <c s="39" r="Q517"/>
      <c s="39" r="R517"/>
      <c s="39" r="S517"/>
      <c s="39" r="T517"/>
      <c s="39" r="U517"/>
      <c s="39" r="V517"/>
      <c s="39" r="W517"/>
    </row>
    <row r="518">
      <c s="11" r="A518">
        <v>16</v>
      </c>
      <c s="11" r="B518">
        <v>15</v>
      </c>
      <c s="11" r="C518">
        <v>37</v>
      </c>
      <c s="11" r="D518">
        <v>1</v>
      </c>
      <c s="26" r="E518">
        <f>((1/(INDEX(E0!J$13:J$82,C518,1)-INDEX(E0!J$13:J$82,D518,1))))*100000000</f>
        <v>777.610055928826</v>
      </c>
      <c s="39" r="F518"/>
      <c s="35" r="G518">
        <v>9072.3</v>
      </c>
      <c s="39" r="H518"/>
      <c s="39" r="I518"/>
      <c s="49" r="J518">
        <v>9212.3</v>
      </c>
      <c s="39" r="K518"/>
      <c s="39" r="L518"/>
      <c s="39" r="M518"/>
      <c s="39" r="N518"/>
      <c s="39" r="O518"/>
      <c s="39" r="P518"/>
      <c s="39" r="Q518"/>
      <c s="39" r="R518"/>
      <c s="39" r="S518"/>
      <c s="39" r="T518"/>
      <c s="39" r="U518"/>
      <c s="39" r="V518"/>
      <c s="39" r="W518"/>
    </row>
    <row r="519">
      <c s="11" r="A519">
        <v>16</v>
      </c>
      <c s="11" r="B519">
        <v>15</v>
      </c>
      <c s="11" r="C519">
        <v>37</v>
      </c>
      <c s="11" r="D519">
        <v>2</v>
      </c>
      <c s="26" r="E519">
        <f>((1/(INDEX(E0!J$13:J$82,C519,1)-INDEX(E0!J$13:J$82,D519,1))))*100000000</f>
        <v>879.150093954771</v>
      </c>
      <c s="39" r="F519"/>
      <c s="35" r="G519">
        <v>0.29904</v>
      </c>
      <c s="39" r="H519"/>
      <c s="39" r="I519"/>
      <c s="49" r="J519">
        <v>0.34047</v>
      </c>
      <c s="39" r="K519"/>
      <c s="39" r="L519"/>
      <c s="39" r="M519"/>
      <c s="39" r="N519"/>
      <c s="39" r="O519"/>
      <c s="39" r="P519"/>
      <c s="39" r="Q519"/>
      <c s="39" r="R519"/>
      <c s="39" r="S519"/>
      <c s="39" r="T519"/>
      <c s="39" r="U519"/>
      <c s="39" r="V519"/>
      <c s="39" r="W519"/>
    </row>
    <row r="520">
      <c s="11" r="A520">
        <v>16</v>
      </c>
      <c s="11" r="B520">
        <v>15</v>
      </c>
      <c s="11" r="C520">
        <v>37</v>
      </c>
      <c s="11" r="D520">
        <v>3</v>
      </c>
      <c s="26" r="E520">
        <f>((1/(INDEX(E0!J$13:J$82,C520,1)-INDEX(E0!J$13:J$82,D520,1))))*100000000</f>
        <v>879.395869108256</v>
      </c>
      <c s="39" r="F520"/>
      <c s="35" r="G520">
        <v>3.0995</v>
      </c>
      <c s="35" r="H520">
        <v>0</v>
      </c>
      <c s="39" r="I520"/>
      <c s="49" r="J520">
        <v>3.5038</v>
      </c>
      <c s="49" r="K520">
        <v>0</v>
      </c>
      <c s="39" r="L520"/>
      <c s="39" r="M520"/>
      <c s="39" r="N520"/>
      <c s="39" r="O520"/>
      <c s="39" r="P520"/>
      <c s="39" r="Q520"/>
      <c s="39" r="R520"/>
      <c s="39" r="S520"/>
      <c s="39" r="T520"/>
      <c s="39" r="U520"/>
      <c s="39" r="V520"/>
      <c s="39" r="W520"/>
    </row>
    <row r="521">
      <c s="11" r="A521">
        <v>16</v>
      </c>
      <c s="11" r="B521">
        <v>15</v>
      </c>
      <c s="11" r="C521">
        <v>37</v>
      </c>
      <c s="11" r="D521">
        <v>5</v>
      </c>
      <c s="26" r="E521">
        <f>((1/(INDEX(E0!J$13:J$82,C521,1)-INDEX(E0!J$13:J$82,D521,1))))*100000000</f>
        <v>961.283166912787</v>
      </c>
      <c s="39" r="F521"/>
      <c s="35" r="G521">
        <v>0.018251</v>
      </c>
      <c s="39" r="H521"/>
      <c s="39" r="I521"/>
      <c s="49" r="J521">
        <v>0.030946</v>
      </c>
      <c s="39" r="K521"/>
      <c s="39" r="L521"/>
      <c s="39" r="M521"/>
      <c s="39" r="N521"/>
      <c s="39" r="O521"/>
      <c s="39" r="P521"/>
      <c s="39" r="Q521"/>
      <c s="39" r="R521"/>
      <c s="39" r="S521"/>
      <c s="39" r="T521"/>
      <c s="39" r="U521"/>
      <c s="39" r="V521"/>
      <c s="39" r="W521"/>
    </row>
    <row r="522">
      <c s="11" r="A522">
        <v>16</v>
      </c>
      <c s="11" r="B522">
        <v>15</v>
      </c>
      <c s="11" r="C522">
        <v>37</v>
      </c>
      <c s="11" r="D522">
        <v>6</v>
      </c>
      <c s="26" r="E522">
        <f>((1/(INDEX(E0!J$13:J$82,C522,1)-INDEX(E0!J$13:J$82,D522,1))))*100000000</f>
        <v>2032.36459320089</v>
      </c>
      <c s="35" r="F522">
        <v>47328</v>
      </c>
      <c s="39" r="G522"/>
      <c s="39" r="H522"/>
      <c s="49" r="I522">
        <v>45845</v>
      </c>
      <c s="39" r="J522"/>
      <c s="39" r="K522"/>
      <c s="22" r="L522">
        <v>2154.12056341</v>
      </c>
      <c s="39" r="M522"/>
      <c s="39" r="N522"/>
      <c s="39" r="O522"/>
      <c s="39" r="P522"/>
      <c s="39" r="Q522"/>
      <c s="39" r="R522"/>
      <c s="39" r="S522"/>
      <c s="39" r="T522"/>
      <c s="39" r="U522"/>
      <c s="39" r="V522"/>
      <c s="39" r="W522"/>
    </row>
    <row r="523">
      <c s="11" r="A523">
        <v>16</v>
      </c>
      <c s="11" r="B523">
        <v>15</v>
      </c>
      <c s="11" r="C523">
        <v>37</v>
      </c>
      <c s="11" r="D523">
        <v>10</v>
      </c>
      <c s="26" r="E523">
        <f>((1/(INDEX(E0!J$13:J$82,C523,1)-INDEX(E0!J$13:J$82,D523,1))))*100000000</f>
        <v>3259.42054021636</v>
      </c>
      <c s="35" r="F523">
        <v>1941.8</v>
      </c>
      <c s="39" r="G523"/>
      <c s="39" r="H523"/>
      <c s="49" r="I523">
        <v>2056.1</v>
      </c>
      <c s="39" r="J523"/>
      <c s="39" r="K523"/>
      <c s="22" r="L523">
        <v>6648.43373636</v>
      </c>
      <c s="39" r="M523"/>
      <c s="39" r="N523"/>
      <c s="39" r="O523"/>
      <c s="39" r="P523"/>
      <c s="39" r="Q523"/>
      <c s="39" r="R523"/>
      <c s="39" r="S523"/>
      <c s="39" r="T523"/>
      <c s="39" r="U523"/>
      <c s="39" r="V523"/>
      <c s="39" r="W523"/>
    </row>
    <row r="524">
      <c s="11" r="A524">
        <v>16</v>
      </c>
      <c s="11" r="B524">
        <v>15</v>
      </c>
      <c s="11" r="C524">
        <v>37</v>
      </c>
      <c s="11" r="D524">
        <v>16</v>
      </c>
      <c s="26" r="E524">
        <f>((1/(INDEX(E0!J$13:J$82,C524,1)-INDEX(E0!J$13:J$82,D524,1))))*100000000</f>
        <v>5455.37070335004</v>
      </c>
      <c s="35" r="F524">
        <v>81418000</v>
      </c>
      <c s="39" r="G524"/>
      <c s="39" r="H524"/>
      <c s="49" r="I524">
        <v>77549000</v>
      </c>
      <c s="39" r="J524"/>
      <c s="39" r="K524"/>
      <c s="22" r="L524">
        <v>82052080.6772</v>
      </c>
      <c s="39" r="M524"/>
      <c s="39" r="N524"/>
      <c s="39" r="O524"/>
      <c s="39" r="P524"/>
      <c s="39" r="Q524"/>
      <c s="39" r="R524"/>
      <c s="39" r="S524"/>
      <c s="39" r="T524"/>
      <c s="39" r="U524"/>
      <c s="39" r="V524"/>
      <c s="39" r="W524"/>
    </row>
    <row r="525">
      <c s="11" r="A525">
        <v>16</v>
      </c>
      <c s="11" r="B525">
        <v>15</v>
      </c>
      <c s="11" r="C525">
        <v>37</v>
      </c>
      <c s="11" r="D525">
        <v>17</v>
      </c>
      <c s="26" r="E525">
        <f>((1/(INDEX(E0!J$13:J$82,C525,1)-INDEX(E0!J$13:J$82,D525,1))))*100000000</f>
        <v>5468.73632815918</v>
      </c>
      <c s="35" r="F525">
        <v>151590</v>
      </c>
      <c s="39" r="G525"/>
      <c s="39" r="H525"/>
      <c s="49" r="I525">
        <v>100600</v>
      </c>
      <c s="39" r="J525"/>
      <c s="39" r="K525"/>
      <c s="22" r="L525">
        <v>75567.5815983</v>
      </c>
      <c s="39" r="M525"/>
      <c s="39" r="N525"/>
      <c s="39" r="O525"/>
      <c s="39" r="P525"/>
      <c s="39" r="Q525"/>
      <c s="39" r="R525"/>
      <c s="39" r="S525"/>
      <c s="39" r="T525"/>
      <c s="39" r="U525"/>
      <c s="39" r="V525"/>
      <c s="39" r="W525"/>
    </row>
    <row r="526">
      <c s="11" r="A526">
        <v>16</v>
      </c>
      <c s="11" r="B526">
        <v>15</v>
      </c>
      <c s="11" r="C526">
        <v>37</v>
      </c>
      <c s="11" r="D526">
        <v>18</v>
      </c>
      <c s="26" r="E526">
        <f>((1/(INDEX(E0!J$13:J$82,C526,1)-INDEX(E0!J$13:J$82,D526,1))))*100000000</f>
        <v>5527.77846875009</v>
      </c>
      <c s="35" r="F526">
        <v>3474600</v>
      </c>
      <c s="39" r="G526"/>
      <c s="39" r="H526"/>
      <c s="49" r="I526">
        <v>3688600</v>
      </c>
      <c s="39" r="J526"/>
      <c s="39" r="K526"/>
      <c s="22" r="L526">
        <v>3583625.89984</v>
      </c>
      <c s="39" r="M526"/>
      <c s="39" r="N526"/>
      <c s="39" r="O526"/>
      <c s="39" r="P526"/>
      <c s="39" r="Q526"/>
      <c s="39" r="R526"/>
      <c s="39" r="S526"/>
      <c s="39" r="T526"/>
      <c s="39" r="U526"/>
      <c s="39" r="V526"/>
      <c s="39" r="W526"/>
    </row>
    <row r="527">
      <c s="11" r="A527">
        <v>16</v>
      </c>
      <c s="11" r="B527">
        <v>15</v>
      </c>
      <c s="11" r="C527">
        <v>37</v>
      </c>
      <c s="11" r="D527">
        <v>19</v>
      </c>
      <c s="26" r="E527">
        <f>((1/(INDEX(E0!J$13:J$82,C527,1)-INDEX(E0!J$13:J$82,D527,1))))*100000000</f>
        <v>5607.70723282079</v>
      </c>
      <c s="35" r="F527">
        <v>33228000</v>
      </c>
      <c s="39" r="G527"/>
      <c s="39" r="H527"/>
      <c s="49" r="I527">
        <v>35157000</v>
      </c>
      <c s="39" r="J527"/>
      <c s="39" r="K527"/>
      <c s="22" r="L527">
        <v>34325633.4703</v>
      </c>
      <c s="39" r="M527"/>
      <c s="39" r="N527"/>
      <c s="39" r="O527"/>
      <c s="39" r="P527"/>
      <c s="39" r="Q527"/>
      <c s="39" r="R527"/>
      <c s="39" r="S527"/>
      <c s="39" r="T527"/>
      <c s="39" r="U527"/>
      <c s="39" r="V527"/>
      <c s="39" r="W527"/>
    </row>
    <row r="528">
      <c s="11" r="A528">
        <v>16</v>
      </c>
      <c s="11" r="B528">
        <v>15</v>
      </c>
      <c s="11" r="C528">
        <v>37</v>
      </c>
      <c s="11" r="D528">
        <v>24</v>
      </c>
      <c s="26" r="E528">
        <f>((1/(INDEX(E0!J$13:J$82,C528,1)-INDEX(E0!J$13:J$82,D528,1))))*100000000</f>
        <v>6959.85278519388</v>
      </c>
      <c s="35" r="F528">
        <v>553340</v>
      </c>
      <c s="39" r="G528"/>
      <c s="39" r="H528"/>
      <c s="49" r="I528">
        <v>570120</v>
      </c>
      <c s="39" r="J528"/>
      <c s="39" r="K528"/>
      <c s="22" r="L528">
        <v>622774.792287</v>
      </c>
      <c s="39" r="M528"/>
      <c s="39" r="N528"/>
      <c s="39" r="O528"/>
      <c s="39" r="P528"/>
      <c s="39" r="Q528"/>
      <c s="39" r="R528"/>
      <c s="39" r="S528"/>
      <c s="39" r="T528"/>
      <c s="39" r="U528"/>
      <c s="39" r="V528"/>
      <c s="39" r="W528"/>
    </row>
    <row r="529">
      <c s="11" r="A529">
        <v>16</v>
      </c>
      <c s="11" r="B529">
        <v>15</v>
      </c>
      <c s="11" r="C529">
        <v>37</v>
      </c>
      <c s="11" r="D529">
        <v>25</v>
      </c>
      <c s="26" r="E529">
        <f>((1/(INDEX(E0!J$13:J$82,C529,1)-INDEX(E0!J$13:J$82,D529,1))))*100000000</f>
        <v>6983.3231260427</v>
      </c>
      <c s="35" r="F529">
        <v>3160900</v>
      </c>
      <c s="39" r="G529"/>
      <c s="39" r="H529"/>
      <c s="49" r="I529">
        <v>3211900</v>
      </c>
      <c s="39" r="J529"/>
      <c s="39" r="K529"/>
      <c s="22" r="L529">
        <v>3443271.22454</v>
      </c>
      <c s="39" r="M529"/>
      <c s="39" r="N529"/>
      <c s="39" r="O529"/>
      <c s="39" r="P529"/>
      <c s="39" r="Q529"/>
      <c s="39" r="R529"/>
      <c s="39" r="S529"/>
      <c s="39" r="T529"/>
      <c s="39" r="U529"/>
      <c s="39" r="V529"/>
      <c s="39" r="W529"/>
    </row>
    <row r="530">
      <c s="11" r="A530">
        <v>16</v>
      </c>
      <c s="11" r="B530">
        <v>15</v>
      </c>
      <c s="11" r="C530">
        <v>37</v>
      </c>
      <c s="11" r="D530">
        <v>26</v>
      </c>
      <c s="26" r="E530">
        <f>((1/(INDEX(E0!J$13:J$82,C530,1)-INDEX(E0!J$13:J$82,D530,1))))*100000000</f>
        <v>7249.11361463277</v>
      </c>
      <c s="35" r="F530">
        <v>7117.6</v>
      </c>
      <c s="39" r="G530"/>
      <c s="39" r="H530"/>
      <c s="49" r="I530">
        <v>20487</v>
      </c>
      <c s="39" r="J530"/>
      <c s="39" r="K530"/>
      <c s="22" r="L530">
        <v>21208.6301771</v>
      </c>
      <c s="39" r="M530"/>
      <c s="39" r="N530"/>
      <c s="39" r="O530"/>
      <c s="39" r="P530"/>
      <c s="39" r="Q530"/>
      <c s="39" r="R530"/>
      <c s="39" r="S530"/>
      <c s="39" r="T530"/>
      <c s="39" r="U530"/>
      <c s="39" r="V530"/>
      <c s="39" r="W530"/>
    </row>
    <row r="531">
      <c s="11" r="A531">
        <v>16</v>
      </c>
      <c s="11" r="B531">
        <v>15</v>
      </c>
      <c s="11" r="C531">
        <v>37</v>
      </c>
      <c s="11" r="D531">
        <v>27</v>
      </c>
      <c s="26" r="E531">
        <f>((1/(INDEX(E0!J$13:J$82,C531,1)-INDEX(E0!J$13:J$82,D531,1))))*100000000</f>
        <v>7511.1446608906</v>
      </c>
      <c s="35" r="F531">
        <v>84737</v>
      </c>
      <c s="39" r="G531"/>
      <c s="39" r="H531"/>
      <c s="49" r="I531">
        <v>178000</v>
      </c>
      <c s="39" r="J531"/>
      <c s="39" r="K531"/>
      <c s="22" r="L531">
        <v>186471.674379</v>
      </c>
      <c s="39" r="M531"/>
      <c s="39" r="N531"/>
      <c s="39" r="O531"/>
      <c s="39" r="P531"/>
      <c s="39" r="Q531"/>
      <c s="39" r="R531"/>
      <c s="39" r="S531"/>
      <c s="39" r="T531"/>
      <c s="39" r="U531"/>
      <c s="39" r="V531"/>
      <c s="39" r="W531"/>
    </row>
    <row r="532">
      <c s="11" r="A532">
        <v>16</v>
      </c>
      <c s="11" r="B532">
        <v>15</v>
      </c>
      <c s="11" r="C532">
        <v>37</v>
      </c>
      <c s="11" r="D532">
        <v>30</v>
      </c>
      <c s="26" r="E532">
        <f>((1/(INDEX(E0!J$13:J$82,C532,1)-INDEX(E0!J$13:J$82,D532,1))))*100000000</f>
        <v>14145.9922989218</v>
      </c>
      <c s="35" r="F532">
        <v>3.4565</v>
      </c>
      <c s="39" r="G532"/>
      <c s="39" r="H532"/>
      <c s="49" r="I532">
        <v>3.6213</v>
      </c>
      <c s="39" r="J532"/>
      <c s="39" r="K532"/>
      <c s="22" r="L532">
        <v>3.83825386373</v>
      </c>
      <c s="39" r="M532"/>
      <c s="39" r="N532"/>
      <c s="39" r="O532"/>
      <c s="39" r="P532"/>
      <c s="39" r="Q532"/>
      <c s="39" r="R532"/>
      <c s="39" r="S532"/>
      <c s="39" r="T532"/>
      <c s="39" r="U532"/>
      <c s="39" r="V532"/>
      <c s="39" r="W532"/>
    </row>
    <row r="533">
      <c s="11" r="A533">
        <v>16</v>
      </c>
      <c s="11" r="B533">
        <v>15</v>
      </c>
      <c s="11" r="C533">
        <v>37</v>
      </c>
      <c s="11" r="D533">
        <v>32</v>
      </c>
      <c s="26" r="E533">
        <f>((1/(INDEX(E0!J$13:J$82,C533,1)-INDEX(E0!J$13:J$82,D533,1))))*100000000</f>
        <v>67932.0136407484</v>
      </c>
      <c s="35" r="F533">
        <v>0.0024836</v>
      </c>
      <c s="39" r="G533"/>
      <c s="39" r="H533"/>
      <c s="49" r="I533">
        <v>0.10439</v>
      </c>
      <c s="39" r="J533"/>
      <c s="39" r="K533"/>
      <c s="22" r="L533">
        <v>0.118760092139</v>
      </c>
      <c s="39" r="M533"/>
      <c s="39" r="N533"/>
      <c s="39" r="O533"/>
      <c s="39" r="P533"/>
      <c s="39" r="Q533"/>
      <c s="39" r="R533"/>
      <c s="39" r="S533"/>
      <c s="39" r="T533"/>
      <c s="39" r="U533"/>
      <c s="39" r="V533"/>
      <c s="39" r="W533"/>
    </row>
    <row r="534">
      <c s="11" r="A534">
        <v>16</v>
      </c>
      <c s="11" r="B534">
        <v>15</v>
      </c>
      <c s="11" r="C534">
        <v>37</v>
      </c>
      <c s="11" r="D534">
        <v>33</v>
      </c>
      <c s="26" r="E534">
        <f>((1/(INDEX(E0!J$13:J$82,C534,1)-INDEX(E0!J$13:J$82,D534,1))))*100000000</f>
        <v>67989.7471461305</v>
      </c>
      <c s="35" r="F534">
        <v>0.095146</v>
      </c>
      <c s="39" r="G534"/>
      <c s="39" r="H534"/>
      <c s="49" r="I534">
        <v>4.0341</v>
      </c>
      <c s="39" r="J534"/>
      <c s="39" r="K534"/>
      <c s="22" r="L534">
        <v>4.84307115085</v>
      </c>
      <c s="39" r="M534"/>
      <c s="39" r="N534"/>
      <c s="39" r="O534"/>
      <c s="39" r="P534"/>
      <c s="39" r="Q534"/>
      <c s="39" r="R534"/>
      <c s="39" r="S534"/>
      <c s="39" r="T534"/>
      <c s="39" r="U534"/>
      <c s="39" r="V534"/>
      <c s="39" r="W534"/>
    </row>
    <row r="535">
      <c s="11" r="A535">
        <v>16</v>
      </c>
      <c s="11" r="B535">
        <v>15</v>
      </c>
      <c s="11" r="C535">
        <v>37</v>
      </c>
      <c s="11" r="D535">
        <v>35</v>
      </c>
      <c s="26" r="E535">
        <f>((1/(INDEX(E0!J$13:J$82,C535,1)-INDEX(E0!J$13:J$82,D535,1))))*100000000</f>
        <v>160560.033396485</v>
      </c>
      <c s="39" r="F535"/>
      <c s="35" r="G535">
        <v>0.000000020741</v>
      </c>
      <c s="39" r="H535"/>
      <c s="39" r="I535"/>
      <c s="49" r="J535">
        <v>0.000000020926</v>
      </c>
      <c s="39" r="K535"/>
      <c s="39" r="L535"/>
      <c s="39" r="M535"/>
      <c s="39" r="N535"/>
      <c s="39" r="O535"/>
      <c s="39" r="P535"/>
      <c s="39" r="Q535"/>
      <c s="39" r="R535"/>
      <c s="39" r="S535"/>
      <c s="39" r="T535"/>
      <c s="39" r="U535"/>
      <c s="39" r="V535"/>
      <c s="39" r="W535"/>
    </row>
    <row r="536">
      <c s="11" r="A536">
        <v>16</v>
      </c>
      <c s="11" r="B536">
        <v>15</v>
      </c>
      <c s="11" r="C536">
        <v>37</v>
      </c>
      <c s="11" r="D536">
        <v>36</v>
      </c>
      <c s="26" r="E536">
        <f>((1/(INDEX(E0!J$13:J$82,C536,1)-INDEX(E0!J$13:J$82,D536,1))))*100000000</f>
        <v>273253.907530873</v>
      </c>
      <c s="39" r="F536"/>
      <c s="35" r="G536">
        <v>0.000000010817</v>
      </c>
      <c s="35" r="H536">
        <v>0.00079394</v>
      </c>
      <c s="39" r="I536"/>
      <c s="49" r="J536">
        <v>0.00000001081</v>
      </c>
      <c s="49" r="K536">
        <v>0.00078985</v>
      </c>
      <c s="39" r="L536"/>
      <c s="39" r="M536"/>
      <c s="39" r="N536"/>
      <c s="39" r="O536"/>
      <c s="39" r="P536"/>
      <c s="39" r="Q536"/>
      <c s="39" r="R536"/>
      <c s="39" r="S536"/>
      <c s="39" r="T536"/>
      <c s="39" r="U536"/>
      <c s="39" r="V536"/>
      <c s="39" r="W536"/>
    </row>
    <row r="537">
      <c s="11" r="A537">
        <v>16</v>
      </c>
      <c s="11" r="B537">
        <v>15</v>
      </c>
      <c s="11" r="C537">
        <v>38</v>
      </c>
      <c s="11" r="D537">
        <v>1</v>
      </c>
      <c s="26" r="E537">
        <f>((1/(INDEX(E0!J$13:J$82,C537,1)-INDEX(E0!J$13:J$82,D537,1))))*100000000</f>
        <v>770.488265348146</v>
      </c>
      <c s="39" r="F537"/>
      <c s="35" r="G537">
        <v>17.015</v>
      </c>
      <c s="35" r="H537">
        <v>0.000020436</v>
      </c>
      <c s="39" r="I537"/>
      <c s="49" r="J537">
        <v>16.537</v>
      </c>
      <c s="49" r="K537">
        <v>0.00002207</v>
      </c>
      <c s="39" r="L537"/>
      <c s="39" r="M537"/>
      <c s="39" r="N537"/>
      <c s="39" r="O537"/>
      <c s="39" r="P537"/>
      <c s="39" r="Q537"/>
      <c s="39" r="R537"/>
      <c s="39" r="S537"/>
      <c s="39" r="T537"/>
      <c s="39" r="U537"/>
      <c s="39" r="V537"/>
      <c s="39" r="W537"/>
    </row>
    <row r="538">
      <c s="11" r="A538">
        <v>16</v>
      </c>
      <c s="11" r="B538">
        <v>15</v>
      </c>
      <c s="11" r="C538">
        <v>38</v>
      </c>
      <c s="11" r="D538">
        <v>2</v>
      </c>
      <c s="26" r="E538">
        <f>((1/(INDEX(E0!J$13:J$82,C538,1)-INDEX(E0!J$13:J$82,D538,1))))*100000000</f>
        <v>870.057821432639</v>
      </c>
      <c s="39" r="F538"/>
      <c s="35" r="G538">
        <v>19.694</v>
      </c>
      <c s="35" r="H538">
        <v>0.0000038674</v>
      </c>
      <c s="39" r="I538"/>
      <c s="49" r="J538">
        <v>20.751</v>
      </c>
      <c s="49" r="K538">
        <v>0.0000037218</v>
      </c>
      <c s="39" r="L538"/>
      <c s="39" r="M538"/>
      <c s="39" r="N538"/>
      <c s="39" r="O538"/>
      <c s="39" r="P538"/>
      <c s="39" r="Q538"/>
      <c s="39" r="R538"/>
      <c s="39" r="S538"/>
      <c s="39" r="T538"/>
      <c s="39" r="U538"/>
      <c s="39" r="V538"/>
      <c s="39" r="W538"/>
    </row>
    <row r="539">
      <c s="11" r="A539">
        <v>16</v>
      </c>
      <c s="11" r="B539">
        <v>15</v>
      </c>
      <c s="11" r="C539">
        <v>38</v>
      </c>
      <c s="11" r="D539">
        <v>3</v>
      </c>
      <c s="26" r="E539">
        <f>((1/(INDEX(E0!J$13:J$82,C539,1)-INDEX(E0!J$13:J$82,D539,1))))*100000000</f>
        <v>870.298538507664</v>
      </c>
      <c s="39" r="F539"/>
      <c s="35" r="G539">
        <v>14.339</v>
      </c>
      <c s="39" r="H539"/>
      <c s="39" r="I539"/>
      <c s="49" r="J539">
        <v>14.551</v>
      </c>
      <c s="39" r="K539"/>
      <c s="39" r="L539"/>
      <c s="39" r="M539"/>
      <c s="39" r="N539"/>
      <c s="39" r="O539"/>
      <c s="39" r="P539"/>
      <c s="39" r="Q539"/>
      <c s="39" r="R539"/>
      <c s="39" r="S539"/>
      <c s="39" r="T539"/>
      <c s="39" r="U539"/>
      <c s="39" r="V539"/>
      <c s="39" r="W539"/>
    </row>
    <row r="540">
      <c s="11" r="A540">
        <v>16</v>
      </c>
      <c s="11" r="B540">
        <v>15</v>
      </c>
      <c s="11" r="C540">
        <v>38</v>
      </c>
      <c s="11" r="D540">
        <v>4</v>
      </c>
      <c s="26" r="E540">
        <f>((1/(INDEX(E0!J$13:J$82,C540,1)-INDEX(E0!J$13:J$82,D540,1))))*100000000</f>
        <v>950.001425002138</v>
      </c>
      <c s="39" r="F540"/>
      <c s="49" r="G540"/>
      <c s="35" r="H540">
        <v>0.0024497</v>
      </c>
      <c s="39" r="I540"/>
      <c s="39" r="J540"/>
      <c s="49" r="K540">
        <v>0.0025411</v>
      </c>
      <c s="39" r="L540"/>
      <c s="39" r="M540"/>
      <c s="39" r="N540"/>
      <c s="39" r="O540"/>
      <c s="39" r="P540"/>
      <c s="39" r="Q540"/>
      <c s="39" r="R540"/>
      <c s="39" r="S540"/>
      <c s="39" r="T540"/>
      <c s="39" r="U540"/>
      <c s="39" r="V540"/>
      <c s="39" r="W540"/>
    </row>
    <row r="541">
      <c s="11" r="A541">
        <v>16</v>
      </c>
      <c s="11" r="B541">
        <v>15</v>
      </c>
      <c s="11" r="C541">
        <v>38</v>
      </c>
      <c s="11" r="D541">
        <v>5</v>
      </c>
      <c s="26" r="E541">
        <f>((1/(INDEX(E0!J$13:J$82,C541,1)-INDEX(E0!J$13:J$82,D541,1))))*100000000</f>
        <v>950.423171164845</v>
      </c>
      <c s="39" r="F541"/>
      <c s="35" r="G541">
        <v>0.24758</v>
      </c>
      <c s="35" r="H541">
        <v>0.004688</v>
      </c>
      <c s="39" r="I541"/>
      <c s="49" r="J541">
        <v>0.29928</v>
      </c>
      <c s="49" r="K541">
        <v>0.0048672</v>
      </c>
      <c s="39" r="L541"/>
      <c s="39" r="M541"/>
      <c s="39" r="N541"/>
      <c s="39" r="O541"/>
      <c s="39" r="P541"/>
      <c s="39" r="Q541"/>
      <c s="39" r="R541"/>
      <c s="39" r="S541"/>
      <c s="39" r="T541"/>
      <c s="39" r="U541"/>
      <c s="39" r="V541"/>
      <c s="39" r="W541"/>
    </row>
    <row r="542">
      <c s="11" r="A542">
        <v>16</v>
      </c>
      <c s="11" r="B542">
        <v>15</v>
      </c>
      <c s="11" r="C542">
        <v>38</v>
      </c>
      <c s="11" r="D542">
        <v>7</v>
      </c>
      <c s="26" r="E542">
        <f>((1/(INDEX(E0!J$13:J$82,C542,1)-INDEX(E0!J$13:J$82,D542,1))))*100000000</f>
        <v>1998.76076832364</v>
      </c>
      <c s="35" r="F542">
        <v>21147000</v>
      </c>
      <c s="39" r="G542"/>
      <c s="39" r="H542"/>
      <c s="49" r="I542">
        <v>20536000</v>
      </c>
      <c s="39" r="J542"/>
      <c s="39" r="K542"/>
      <c s="22" r="L542">
        <v>25246854.2985</v>
      </c>
      <c s="39" r="M542"/>
      <c s="39" r="N542"/>
      <c s="39" r="O542"/>
      <c s="39" r="P542"/>
      <c s="39" r="Q542"/>
      <c s="39" r="R542"/>
      <c s="39" r="S542"/>
      <c s="39" r="T542"/>
      <c s="39" r="U542"/>
      <c s="39" r="V542"/>
      <c s="39" r="W542"/>
    </row>
    <row r="543">
      <c s="11" r="A543">
        <v>16</v>
      </c>
      <c s="11" r="B543">
        <v>15</v>
      </c>
      <c s="11" r="C543">
        <v>38</v>
      </c>
      <c s="11" r="D543">
        <v>8</v>
      </c>
      <c s="26" r="E543">
        <f>((1/(INDEX(E0!J$13:J$82,C543,1)-INDEX(E0!J$13:J$82,D543,1))))*100000000</f>
        <v>2007.01572416539</v>
      </c>
      <c s="35" r="F543">
        <v>4245800</v>
      </c>
      <c s="39" r="G543"/>
      <c s="39" r="H543"/>
      <c s="49" r="I543">
        <v>4122100</v>
      </c>
      <c s="39" r="J543"/>
      <c s="39" r="K543"/>
      <c s="22" r="L543">
        <v>5075038.54422</v>
      </c>
      <c s="39" r="M543"/>
      <c s="39" r="N543"/>
      <c s="39" r="O543"/>
      <c s="39" r="P543"/>
      <c s="39" r="Q543"/>
      <c s="39" r="R543"/>
      <c s="39" r="S543"/>
      <c s="39" r="T543"/>
      <c s="39" r="U543"/>
      <c s="39" r="V543"/>
      <c s="39" r="W543"/>
    </row>
    <row r="544">
      <c s="11" r="A544">
        <v>16</v>
      </c>
      <c s="11" r="B544">
        <v>15</v>
      </c>
      <c s="11" r="C544">
        <v>38</v>
      </c>
      <c s="11" r="D544">
        <v>9</v>
      </c>
      <c s="26" r="E544">
        <f>((1/(INDEX(E0!J$13:J$82,C544,1)-INDEX(E0!J$13:J$82,D544,1))))*100000000</f>
        <v>3135.08222850423</v>
      </c>
      <c s="35" r="F544">
        <v>7609.3</v>
      </c>
      <c s="39" r="G544"/>
      <c s="39" r="H544"/>
      <c s="49" r="I544">
        <v>8389.5</v>
      </c>
      <c s="39" r="J544"/>
      <c s="39" r="K544"/>
      <c s="22" r="L544">
        <v>18575.4047685</v>
      </c>
      <c s="39" r="M544"/>
      <c s="39" r="N544"/>
      <c s="39" r="O544"/>
      <c s="39" r="P544"/>
      <c s="39" r="Q544"/>
      <c s="39" r="R544"/>
      <c s="39" r="S544"/>
      <c s="39" r="T544"/>
      <c s="39" r="U544"/>
      <c s="39" r="V544"/>
      <c s="39" r="W544"/>
    </row>
    <row r="545">
      <c s="11" r="A545">
        <v>16</v>
      </c>
      <c s="11" r="B545">
        <v>15</v>
      </c>
      <c s="11" r="C545">
        <v>38</v>
      </c>
      <c s="11" r="D545">
        <v>11</v>
      </c>
      <c s="26" r="E545">
        <f>((1/(INDEX(E0!J$13:J$82,C545,1)-INDEX(E0!J$13:J$82,D545,1))))*100000000</f>
        <v>4134.14985549079</v>
      </c>
      <c s="35" r="F545">
        <v>69505</v>
      </c>
      <c s="39" r="G545"/>
      <c s="39" r="H545"/>
      <c s="49" r="I545">
        <v>73672</v>
      </c>
      <c s="39" r="J545"/>
      <c s="39" r="K545"/>
      <c s="22" r="L545">
        <v>63945.9230412</v>
      </c>
      <c s="39" r="M545"/>
      <c s="39" r="N545"/>
      <c s="39" r="O545"/>
      <c s="39" r="P545"/>
      <c s="39" r="Q545"/>
      <c s="39" r="R545"/>
      <c s="39" r="S545"/>
      <c s="39" r="T545"/>
      <c s="39" r="U545"/>
      <c s="39" r="V545"/>
      <c s="39" r="W545"/>
    </row>
    <row r="546">
      <c s="11" r="A546">
        <v>16</v>
      </c>
      <c s="11" r="B546">
        <v>15</v>
      </c>
      <c s="11" r="C546">
        <v>38</v>
      </c>
      <c s="11" r="D546">
        <v>12</v>
      </c>
      <c s="26" r="E546">
        <f>((1/(INDEX(E0!J$13:J$82,C546,1)-INDEX(E0!J$13:J$82,D546,1))))*100000000</f>
        <v>4211.66302147232</v>
      </c>
      <c s="35" r="F546">
        <v>10.67</v>
      </c>
      <c s="39" r="G546"/>
      <c s="39" r="H546"/>
      <c s="49" r="I546">
        <v>27.251</v>
      </c>
      <c s="39" r="J546"/>
      <c s="39" r="K546"/>
      <c s="22" r="L546">
        <v>210.187796875</v>
      </c>
      <c s="39" r="M546"/>
      <c s="39" r="N546"/>
      <c s="39" r="O546"/>
      <c s="39" r="P546"/>
      <c s="39" r="Q546"/>
      <c s="39" r="R546"/>
      <c s="39" r="S546"/>
      <c s="39" r="T546"/>
      <c s="39" r="U546"/>
      <c s="39" r="V546"/>
      <c s="39" r="W546"/>
    </row>
    <row r="547">
      <c s="11" r="A547">
        <v>16</v>
      </c>
      <c s="11" r="B547">
        <v>15</v>
      </c>
      <c s="11" r="C547">
        <v>38</v>
      </c>
      <c s="11" r="D547">
        <v>13</v>
      </c>
      <c s="26" r="E547">
        <f>((1/(INDEX(E0!J$13:J$82,C547,1)-INDEX(E0!J$13:J$82,D547,1))))*100000000</f>
        <v>4943.85266528041</v>
      </c>
      <c s="35" r="F547">
        <v>12996000</v>
      </c>
      <c s="39" r="G547"/>
      <c s="39" r="H547"/>
      <c s="49" r="I547">
        <v>12532000</v>
      </c>
      <c s="39" r="J547"/>
      <c s="39" r="K547"/>
      <c s="22" r="L547">
        <v>13665568.1542</v>
      </c>
      <c s="39" r="M547"/>
      <c s="39" r="N547"/>
      <c s="39" r="O547"/>
      <c s="39" r="P547"/>
      <c s="39" r="Q547"/>
      <c s="39" r="R547"/>
      <c s="39" r="S547"/>
      <c s="39" r="T547"/>
      <c s="39" r="U547"/>
      <c s="39" r="V547"/>
      <c s="39" r="W547"/>
    </row>
    <row r="548">
      <c s="11" r="A548">
        <v>16</v>
      </c>
      <c s="11" r="B548">
        <v>15</v>
      </c>
      <c s="11" r="C548">
        <v>38</v>
      </c>
      <c s="11" r="D548">
        <v>14</v>
      </c>
      <c s="26" r="E548">
        <f>((1/(INDEX(E0!J$13:J$82,C548,1)-INDEX(E0!J$13:J$82,D548,1))))*100000000</f>
        <v>5010.96398920839</v>
      </c>
      <c s="35" r="F548">
        <v>80398000</v>
      </c>
      <c s="39" r="G548"/>
      <c s="39" r="H548"/>
      <c s="49" r="I548">
        <v>77118000</v>
      </c>
      <c s="39" r="J548"/>
      <c s="39" r="K548"/>
      <c s="22" r="L548">
        <v>83734829.614</v>
      </c>
      <c s="39" r="M548"/>
      <c s="39" r="N548"/>
      <c s="39" r="O548"/>
      <c s="39" r="P548"/>
      <c s="39" r="Q548"/>
      <c s="39" r="R548"/>
      <c s="39" r="S548"/>
      <c s="39" r="T548"/>
      <c s="39" r="U548"/>
      <c s="39" r="V548"/>
      <c s="39" r="W548"/>
    </row>
    <row r="549">
      <c s="11" r="A549">
        <v>16</v>
      </c>
      <c s="11" r="B549">
        <v>15</v>
      </c>
      <c s="11" r="C549">
        <v>38</v>
      </c>
      <c s="11" r="D549">
        <v>15</v>
      </c>
      <c s="26" r="E549">
        <f>((1/(INDEX(E0!J$13:J$82,C549,1)-INDEX(E0!J$13:J$82,D549,1))))*100000000</f>
        <v>5099.22843574539</v>
      </c>
      <c s="35" r="F549">
        <v>15816</v>
      </c>
      <c s="39" r="G549"/>
      <c s="39" r="H549"/>
      <c s="49" r="I549">
        <v>14142</v>
      </c>
      <c s="39" r="J549"/>
      <c s="39" r="K549"/>
      <c s="22" r="L549">
        <v>13905.7568405</v>
      </c>
      <c s="39" r="M549"/>
      <c s="39" r="N549"/>
      <c s="39" r="O549"/>
      <c s="39" r="P549"/>
      <c s="39" r="Q549"/>
      <c s="39" r="R549"/>
      <c s="39" r="S549"/>
      <c s="39" r="T549"/>
      <c s="39" r="U549"/>
      <c s="39" r="V549"/>
      <c s="39" r="W549"/>
    </row>
    <row r="550">
      <c s="11" r="A550">
        <v>16</v>
      </c>
      <c s="11" r="B550">
        <v>15</v>
      </c>
      <c s="11" r="C550">
        <v>38</v>
      </c>
      <c s="11" r="D550">
        <v>20</v>
      </c>
      <c s="26" r="E550">
        <f>((1/(INDEX(E0!J$13:J$82,C550,1)-INDEX(E0!J$13:J$82,D550,1))))*100000000</f>
        <v>5934.62652801797</v>
      </c>
      <c s="35" r="F550">
        <v>185140</v>
      </c>
      <c s="39" r="G550"/>
      <c s="39" r="H550"/>
      <c s="49" r="I550">
        <v>170630</v>
      </c>
      <c s="39" r="J550"/>
      <c s="39" r="K550"/>
      <c s="22" r="L550">
        <v>188541.113436</v>
      </c>
      <c s="39" r="M550"/>
      <c s="39" r="N550"/>
      <c s="39" r="O550"/>
      <c s="39" r="P550"/>
      <c s="39" r="Q550"/>
      <c s="39" r="R550"/>
      <c s="39" r="S550"/>
      <c s="39" r="T550"/>
      <c s="39" r="U550"/>
      <c s="39" r="V550"/>
      <c s="39" r="W550"/>
    </row>
    <row r="551">
      <c s="11" r="A551">
        <v>16</v>
      </c>
      <c s="11" r="B551">
        <v>15</v>
      </c>
      <c s="11" r="C551">
        <v>38</v>
      </c>
      <c s="11" r="D551">
        <v>21</v>
      </c>
      <c s="26" r="E551">
        <f>((1/(INDEX(E0!J$13:J$82,C551,1)-INDEX(E0!J$13:J$82,D551,1))))*100000000</f>
        <v>6125.09026851783</v>
      </c>
      <c s="35" r="F551">
        <v>265380</v>
      </c>
      <c s="39" r="G551"/>
      <c s="39" r="H551"/>
      <c s="49" r="I551">
        <v>197930</v>
      </c>
      <c s="39" r="J551"/>
      <c s="39" r="K551"/>
      <c s="22" r="L551">
        <v>251730.173194</v>
      </c>
      <c s="39" r="M551"/>
      <c s="39" r="N551"/>
      <c s="39" r="O551"/>
      <c s="39" r="P551"/>
      <c s="39" r="Q551"/>
      <c s="39" r="R551"/>
      <c s="39" r="S551"/>
      <c s="39" r="T551"/>
      <c s="39" r="U551"/>
      <c s="39" r="V551"/>
      <c s="39" r="W551"/>
    </row>
    <row r="552">
      <c s="11" r="A552">
        <v>16</v>
      </c>
      <c s="11" r="B552">
        <v>15</v>
      </c>
      <c s="11" r="C552">
        <v>38</v>
      </c>
      <c s="11" r="D552">
        <v>22</v>
      </c>
      <c s="26" r="E552">
        <f>((1/(INDEX(E0!J$13:J$82,C552,1)-INDEX(E0!J$13:J$82,D552,1))))*100000000</f>
        <v>6399.78291936338</v>
      </c>
      <c s="35" r="F552">
        <v>12613000</v>
      </c>
      <c s="39" r="G552"/>
      <c s="39" r="H552"/>
      <c s="49" r="I552">
        <v>13242000</v>
      </c>
      <c s="39" r="J552"/>
      <c s="39" r="K552"/>
      <c s="22" r="L552">
        <v>12561001.8319</v>
      </c>
      <c s="39" r="M552"/>
      <c s="39" r="N552"/>
      <c s="39" r="O552"/>
      <c s="39" r="P552"/>
      <c s="39" r="Q552"/>
      <c s="39" r="R552"/>
      <c s="39" r="S552"/>
      <c s="39" r="T552"/>
      <c s="39" r="U552"/>
      <c s="39" r="V552"/>
      <c s="39" r="W552"/>
    </row>
    <row r="553">
      <c s="11" r="A553">
        <v>16</v>
      </c>
      <c s="11" r="B553">
        <v>15</v>
      </c>
      <c s="11" r="C553">
        <v>38</v>
      </c>
      <c s="11" r="D553">
        <v>23</v>
      </c>
      <c s="26" r="E553">
        <f>((1/(INDEX(E0!J$13:J$82,C553,1)-INDEX(E0!J$13:J$82,D553,1))))*100000000</f>
        <v>6415.4833842188</v>
      </c>
      <c s="35" r="F553">
        <v>11983000</v>
      </c>
      <c s="39" r="G553"/>
      <c s="39" r="H553"/>
      <c s="49" r="I553">
        <v>12607000</v>
      </c>
      <c s="39" r="J553"/>
      <c s="39" r="K553"/>
      <c s="22" r="L553">
        <v>11931880.1477</v>
      </c>
      <c s="39" r="M553"/>
      <c s="39" r="N553"/>
      <c s="39" r="O553"/>
      <c s="39" r="P553"/>
      <c s="39" r="Q553"/>
      <c s="39" r="R553"/>
      <c s="39" r="S553"/>
      <c s="39" r="T553"/>
      <c s="39" r="U553"/>
      <c s="39" r="V553"/>
      <c s="39" r="W553"/>
    </row>
    <row r="554">
      <c s="11" r="A554">
        <v>16</v>
      </c>
      <c s="11" r="B554">
        <v>15</v>
      </c>
      <c s="11" r="C554">
        <v>38</v>
      </c>
      <c s="11" r="D554">
        <v>28</v>
      </c>
      <c s="26" r="E554">
        <f>((1/(INDEX(E0!J$13:J$82,C554,1)-INDEX(E0!J$13:J$82,D554,1))))*100000000</f>
        <v>9995.94164769104</v>
      </c>
      <c s="35" r="F554">
        <v>60.291</v>
      </c>
      <c s="39" r="G554"/>
      <c s="39" r="H554"/>
      <c s="49" r="I554">
        <v>89.653</v>
      </c>
      <c s="39" r="J554"/>
      <c s="39" r="K554"/>
      <c s="22" r="L554">
        <v>66.943658913</v>
      </c>
      <c s="39" r="M554"/>
      <c s="39" r="N554"/>
      <c s="39" r="O554"/>
      <c s="39" r="P554"/>
      <c s="39" r="Q554"/>
      <c s="39" r="R554"/>
      <c s="39" r="S554"/>
      <c s="39" r="T554"/>
      <c s="39" r="U554"/>
      <c s="39" r="V554"/>
      <c s="39" r="W554"/>
    </row>
    <row r="555">
      <c s="11" r="A555">
        <v>16</v>
      </c>
      <c s="11" r="B555">
        <v>15</v>
      </c>
      <c s="11" r="C555">
        <v>38</v>
      </c>
      <c s="11" r="D555">
        <v>29</v>
      </c>
      <c s="26" r="E555">
        <f>((1/(INDEX(E0!J$13:J$82,C555,1)-INDEX(E0!J$13:J$82,D555,1))))*100000000</f>
        <v>12107.8421282681</v>
      </c>
      <c s="35" r="F555">
        <v>96.124</v>
      </c>
      <c s="39" r="G555"/>
      <c s="39" r="H555"/>
      <c s="49" r="I555">
        <v>96.06</v>
      </c>
      <c s="39" r="J555"/>
      <c s="39" r="K555"/>
      <c s="22" r="L555">
        <v>141.542896533</v>
      </c>
      <c s="39" r="M555"/>
      <c s="39" r="N555"/>
      <c s="39" r="O555"/>
      <c s="39" r="P555"/>
      <c s="39" r="Q555"/>
      <c s="39" r="R555"/>
      <c s="39" r="S555"/>
      <c s="39" r="T555"/>
      <c s="39" r="U555"/>
      <c s="39" r="V555"/>
      <c s="39" r="W555"/>
    </row>
    <row r="556">
      <c s="11" r="A556">
        <v>16</v>
      </c>
      <c s="11" r="B556">
        <v>15</v>
      </c>
      <c s="11" r="C556">
        <v>38</v>
      </c>
      <c s="11" r="D556">
        <v>31</v>
      </c>
      <c s="26" r="E556">
        <f>((1/(INDEX(E0!J$13:J$82,C556,1)-INDEX(E0!J$13:J$82,D556,1))))*100000000</f>
        <v>23242.0849079845</v>
      </c>
      <c s="39" r="F556"/>
      <c s="39" r="G556"/>
      <c s="35" r="H556">
        <v>0.0017641</v>
      </c>
      <c s="39" r="I556"/>
      <c s="39" r="J556"/>
      <c s="49" r="K556">
        <v>0.0017728</v>
      </c>
      <c s="39" r="L556"/>
      <c s="39" r="M556"/>
      <c s="39" r="N556"/>
      <c s="39" r="O556"/>
      <c s="39" r="P556"/>
      <c s="39" r="Q556"/>
      <c s="39" r="R556"/>
      <c s="39" r="S556"/>
      <c s="39" r="T556"/>
      <c s="39" r="U556"/>
      <c s="39" r="V556"/>
      <c s="39" r="W556"/>
    </row>
    <row r="557">
      <c s="11" r="A557">
        <v>16</v>
      </c>
      <c s="11" r="B557">
        <v>15</v>
      </c>
      <c s="11" r="C557">
        <v>38</v>
      </c>
      <c s="11" r="D557">
        <v>34</v>
      </c>
      <c s="26" r="E557">
        <f>((1/(INDEX(E0!J$13:J$82,C557,1)-INDEX(E0!J$13:J$82,D557,1))))*100000000</f>
        <v>50948.9237039868</v>
      </c>
      <c s="39" r="F557"/>
      <c s="39" r="G557"/>
      <c s="35" r="H557">
        <v>0.0016577</v>
      </c>
      <c s="39" r="I557"/>
      <c s="39" r="J557"/>
      <c s="49" r="K557">
        <v>0.0016901</v>
      </c>
      <c s="39" r="L557"/>
      <c s="39" r="M557"/>
      <c s="39" r="N557"/>
      <c s="39" r="O557"/>
      <c s="39" r="P557"/>
      <c s="39" r="Q557"/>
      <c s="39" r="R557"/>
      <c s="39" r="S557"/>
      <c s="39" r="T557"/>
      <c s="39" r="U557"/>
      <c s="39" r="V557"/>
      <c s="39" r="W557"/>
    </row>
    <row r="558">
      <c s="11" r="A558">
        <v>16</v>
      </c>
      <c s="11" r="B558">
        <v>15</v>
      </c>
      <c s="11" r="C558">
        <v>38</v>
      </c>
      <c s="11" r="D558">
        <v>35</v>
      </c>
      <c s="26" r="E558">
        <f>((1/(INDEX(E0!J$13:J$82,C558,1)-INDEX(E0!J$13:J$82,D558,1))))*100000000</f>
        <v>55203.1752866423</v>
      </c>
      <c s="39" r="F558"/>
      <c s="35" r="G558">
        <v>0.00017929</v>
      </c>
      <c s="35" r="H558">
        <v>0.00010657</v>
      </c>
      <c s="39" r="I558"/>
      <c s="49" r="J558">
        <v>0.00020124</v>
      </c>
      <c s="49" r="K558">
        <v>0.00010972</v>
      </c>
      <c s="39" r="L558"/>
      <c s="39" r="M558"/>
      <c s="39" r="N558"/>
      <c s="39" r="O558"/>
      <c s="39" r="P558"/>
      <c s="39" r="Q558"/>
      <c s="39" r="R558"/>
      <c s="39" r="S558"/>
      <c s="39" r="T558"/>
      <c s="39" r="U558"/>
      <c s="39" r="V558"/>
      <c s="39" r="W558"/>
    </row>
    <row r="559">
      <c s="11" r="A559">
        <v>16</v>
      </c>
      <c s="11" r="B559">
        <v>15</v>
      </c>
      <c s="11" r="C559">
        <v>38</v>
      </c>
      <c s="11" r="D559">
        <v>36</v>
      </c>
      <c s="26" r="E559">
        <f>((1/(INDEX(E0!J$13:J$82,C559,1)-INDEX(E0!J$13:J$82,D559,1))))*100000000</f>
        <v>64323.9870580136</v>
      </c>
      <c s="39" r="F559"/>
      <c s="35" r="G559">
        <v>0.00024243</v>
      </c>
      <c s="39" r="H559"/>
      <c s="39" r="I559"/>
      <c s="49" r="J559">
        <v>0.00027578</v>
      </c>
      <c s="39" r="K559"/>
      <c s="39" r="L559"/>
      <c s="39" r="M559"/>
      <c s="39" r="N559"/>
      <c s="39" r="O559"/>
      <c s="39" r="P559"/>
      <c s="39" r="Q559"/>
      <c s="39" r="R559"/>
      <c s="39" r="S559"/>
      <c s="39" r="T559"/>
      <c s="39" r="U559"/>
      <c s="39" r="V559"/>
      <c s="39" r="W559"/>
    </row>
    <row r="560">
      <c s="11" r="A560">
        <v>16</v>
      </c>
      <c s="11" r="B560">
        <v>15</v>
      </c>
      <c s="11" r="C560">
        <v>39</v>
      </c>
      <c s="11" r="D560">
        <v>1</v>
      </c>
      <c s="26" r="E560">
        <f>((1/(INDEX(E0!J$13:J$82,C560,1)-INDEX(E0!J$13:J$82,D560,1))))*100000000</f>
        <v>770.070857299864</v>
      </c>
      <c s="39" r="F560"/>
      <c s="35" r="G560">
        <v>58.288</v>
      </c>
      <c s="35" r="H560">
        <v>0.76468</v>
      </c>
      <c s="39" r="I560"/>
      <c s="49" r="J560">
        <v>56.914</v>
      </c>
      <c s="49" r="K560">
        <v>0.79831</v>
      </c>
      <c s="39" r="L560"/>
      <c s="39" r="M560"/>
      <c s="39" r="N560"/>
      <c s="39" r="O560"/>
      <c s="39" r="P560"/>
      <c s="39" r="Q560"/>
      <c s="39" r="R560"/>
      <c s="39" r="S560"/>
      <c s="39" r="T560"/>
      <c s="39" r="U560"/>
      <c s="39" r="V560"/>
      <c s="39" r="W560"/>
    </row>
    <row r="561">
      <c s="11" r="A561">
        <v>16</v>
      </c>
      <c s="11" r="B561">
        <v>15</v>
      </c>
      <c s="11" r="C561">
        <v>39</v>
      </c>
      <c s="11" r="D561">
        <v>2</v>
      </c>
      <c s="26" r="E561">
        <f>((1/(INDEX(E0!J$13:J$82,C561,1)-INDEX(E0!J$13:J$82,D561,1))))*100000000</f>
        <v>869.525597268438</v>
      </c>
      <c s="39" r="F561"/>
      <c s="35" r="G561">
        <v>72.81</v>
      </c>
      <c s="35" r="H561">
        <v>0.0017221</v>
      </c>
      <c s="39" r="I561"/>
      <c s="49" r="J561">
        <v>92.9</v>
      </c>
      <c s="49" r="K561">
        <v>0.0011917</v>
      </c>
      <c s="39" r="L561"/>
      <c s="39" r="M561"/>
      <c s="39" r="N561"/>
      <c s="39" r="O561"/>
      <c s="39" r="P561"/>
      <c s="39" r="Q561"/>
      <c s="39" r="R561"/>
      <c s="39" r="S561"/>
      <c s="39" r="T561"/>
      <c s="39" r="U561"/>
      <c s="39" r="V561"/>
      <c s="39" r="W561"/>
    </row>
    <row r="562">
      <c s="11" r="A562">
        <v>16</v>
      </c>
      <c s="11" r="B562">
        <v>15</v>
      </c>
      <c s="11" r="C562">
        <v>39</v>
      </c>
      <c s="11" r="D562">
        <v>3</v>
      </c>
      <c s="26" r="E562">
        <f>((1/(INDEX(E0!J$13:J$82,C562,1)-INDEX(E0!J$13:J$82,D562,1))))*100000000</f>
        <v>869.766019894158</v>
      </c>
      <c s="39" r="F562"/>
      <c s="35" r="G562">
        <v>11.421</v>
      </c>
      <c s="35" r="H562">
        <v>0.00017268</v>
      </c>
      <c s="39" r="I562"/>
      <c s="49" r="J562">
        <v>15.652</v>
      </c>
      <c s="49" r="K562">
        <v>0.000057835</v>
      </c>
      <c s="39" r="L562"/>
      <c s="39" r="M562"/>
      <c s="39" r="N562"/>
      <c s="39" r="O562"/>
      <c s="39" r="P562"/>
      <c s="39" r="Q562"/>
      <c s="39" r="R562"/>
      <c s="39" r="S562"/>
      <c s="39" r="T562"/>
      <c s="39" r="U562"/>
      <c s="39" r="V562"/>
      <c s="39" r="W562"/>
    </row>
    <row r="563">
      <c s="11" r="A563">
        <v>16</v>
      </c>
      <c s="11" r="B563">
        <v>15</v>
      </c>
      <c s="11" r="C563">
        <v>39</v>
      </c>
      <c s="11" r="D563">
        <v>4</v>
      </c>
      <c s="26" r="E563">
        <f>((1/(INDEX(E0!J$13:J$82,C563,1)-INDEX(E0!J$13:J$82,D563,1))))*100000000</f>
        <v>949.366938391307</v>
      </c>
      <c s="39" r="F563"/>
      <c s="35" r="G563">
        <v>15.696</v>
      </c>
      <c s="35" r="H563">
        <v>0.0053166</v>
      </c>
      <c s="39" r="I563"/>
      <c s="49" r="J563">
        <v>20.341</v>
      </c>
      <c s="49" r="K563">
        <v>0.0056431</v>
      </c>
      <c s="39" r="L563"/>
      <c s="39" r="M563"/>
      <c s="39" r="N563"/>
      <c s="39" r="O563"/>
      <c s="39" r="P563"/>
      <c s="39" r="Q563"/>
      <c s="39" r="R563"/>
      <c s="39" r="S563"/>
      <c s="39" r="T563"/>
      <c s="39" r="U563"/>
      <c s="39" r="V563"/>
      <c s="39" r="W563"/>
    </row>
    <row r="564">
      <c s="11" r="A564">
        <v>16</v>
      </c>
      <c s="11" r="B564">
        <v>15</v>
      </c>
      <c s="11" r="C564">
        <v>39</v>
      </c>
      <c s="11" r="D564">
        <v>5</v>
      </c>
      <c s="26" r="E564">
        <f>((1/(INDEX(E0!J$13:J$82,C564,1)-INDEX(E0!J$13:J$82,D564,1))))*100000000</f>
        <v>949.788121265908</v>
      </c>
      <c s="39" r="F564"/>
      <c s="35" r="G564">
        <v>6.4196</v>
      </c>
      <c s="35" r="H564">
        <v>0.13934</v>
      </c>
      <c s="39" r="I564"/>
      <c s="49" r="J564">
        <v>8.6525</v>
      </c>
      <c s="49" r="K564">
        <v>0.14342</v>
      </c>
      <c s="39" r="L564"/>
      <c s="39" r="M564"/>
      <c s="39" r="N564"/>
      <c s="39" r="O564"/>
      <c s="39" r="P564"/>
      <c s="39" r="Q564"/>
      <c s="39" r="R564"/>
      <c s="39" r="S564"/>
      <c s="39" r="T564"/>
      <c s="39" r="U564"/>
      <c s="39" r="V564"/>
      <c s="39" r="W564"/>
    </row>
    <row r="565">
      <c s="11" r="A565">
        <v>16</v>
      </c>
      <c s="11" r="B565">
        <v>15</v>
      </c>
      <c s="11" r="C565">
        <v>39</v>
      </c>
      <c s="11" r="D565">
        <v>6</v>
      </c>
      <c s="26" r="E565">
        <f>((1/(INDEX(E0!J$13:J$82,C565,1)-INDEX(E0!J$13:J$82,D565,1))))*100000000</f>
        <v>1981.65816832561</v>
      </c>
      <c s="35" r="F565">
        <v>20395000</v>
      </c>
      <c s="39" r="G565"/>
      <c s="39" r="H565"/>
      <c s="49" r="I565">
        <v>19302000</v>
      </c>
      <c s="39" r="J565"/>
      <c s="39" r="K565"/>
      <c s="22" r="L565">
        <v>20308367.7864</v>
      </c>
      <c s="39" r="M565"/>
      <c s="39" r="N565"/>
      <c s="39" r="O565"/>
      <c s="39" r="P565"/>
      <c s="39" r="Q565"/>
      <c s="39" r="R565"/>
      <c s="39" r="S565"/>
      <c s="39" r="T565"/>
      <c s="39" r="U565"/>
      <c s="39" r="V565"/>
      <c s="39" r="W565"/>
    </row>
    <row r="566">
      <c s="11" r="A566">
        <v>16</v>
      </c>
      <c s="11" r="B566">
        <v>15</v>
      </c>
      <c s="11" r="C566">
        <v>39</v>
      </c>
      <c s="11" r="D566">
        <v>7</v>
      </c>
      <c s="26" r="E566">
        <f>((1/(INDEX(E0!J$13:J$82,C566,1)-INDEX(E0!J$13:J$82,D566,1))))*100000000</f>
        <v>1995.95420083491</v>
      </c>
      <c s="35" r="F566">
        <v>641960</v>
      </c>
      <c s="39" r="G566"/>
      <c s="39" r="H566"/>
      <c s="49" r="I566">
        <v>708640</v>
      </c>
      <c s="39" r="J566"/>
      <c s="39" r="K566"/>
      <c s="22" r="L566">
        <v>1490633.21231</v>
      </c>
      <c s="39" r="M566"/>
      <c s="39" r="N566"/>
      <c s="39" r="O566"/>
      <c s="39" r="P566"/>
      <c s="39" r="Q566"/>
      <c s="39" r="R566"/>
      <c s="39" r="S566"/>
      <c s="39" r="T566"/>
      <c s="39" r="U566"/>
      <c s="39" r="V566"/>
      <c s="39" r="W566"/>
    </row>
    <row r="567">
      <c s="11" r="A567">
        <v>16</v>
      </c>
      <c s="11" r="B567">
        <v>15</v>
      </c>
      <c s="11" r="C567">
        <v>39</v>
      </c>
      <c s="11" r="D567">
        <v>8</v>
      </c>
      <c s="26" r="E567">
        <f>((1/(INDEX(E0!J$13:J$82,C567,1)-INDEX(E0!J$13:J$82,D567,1))))*100000000</f>
        <v>2004.18594276005</v>
      </c>
      <c s="35" r="F567">
        <v>6152900</v>
      </c>
      <c s="39" r="G567"/>
      <c s="39" r="H567"/>
      <c s="49" r="I567">
        <v>6165700</v>
      </c>
      <c s="39" r="J567"/>
      <c s="39" r="K567"/>
      <c s="22" r="L567">
        <v>8745958.58289</v>
      </c>
      <c s="39" r="M567"/>
      <c s="39" r="N567"/>
      <c s="39" r="O567"/>
      <c s="39" r="P567"/>
      <c s="39" r="Q567"/>
      <c s="39" r="R567"/>
      <c s="39" r="S567"/>
      <c s="39" r="T567"/>
      <c s="39" r="U567"/>
      <c s="39" r="V567"/>
      <c s="39" r="W567"/>
    </row>
    <row r="568">
      <c s="11" r="A568">
        <v>16</v>
      </c>
      <c s="11" r="B568">
        <v>15</v>
      </c>
      <c s="11" r="C568">
        <v>39</v>
      </c>
      <c s="11" r="D568">
        <v>9</v>
      </c>
      <c s="26" r="E568">
        <f>((1/(INDEX(E0!J$13:J$82,C568,1)-INDEX(E0!J$13:J$82,D568,1))))*100000000</f>
        <v>3128.18292612734</v>
      </c>
      <c s="35" r="F568">
        <v>8067.6</v>
      </c>
      <c s="39" r="G568"/>
      <c s="39" r="H568"/>
      <c s="49" r="I568">
        <v>9218.5</v>
      </c>
      <c s="39" r="J568"/>
      <c s="39" r="K568"/>
      <c s="22" r="L568">
        <v>20518.797834</v>
      </c>
      <c s="39" r="M568"/>
      <c s="39" r="N568"/>
      <c s="39" r="O568"/>
      <c s="39" r="P568"/>
      <c s="39" r="Q568"/>
      <c s="39" r="R568"/>
      <c s="39" r="S568"/>
      <c s="39" r="T568"/>
      <c s="39" r="U568"/>
      <c s="39" r="V568"/>
      <c s="39" r="W568"/>
    </row>
    <row r="569">
      <c s="11" r="A569">
        <v>16</v>
      </c>
      <c s="11" r="B569">
        <v>15</v>
      </c>
      <c s="11" r="C569">
        <v>39</v>
      </c>
      <c s="11" r="D569">
        <v>10</v>
      </c>
      <c s="26" r="E569">
        <f>((1/(INDEX(E0!J$13:J$82,C569,1)-INDEX(E0!J$13:J$82,D569,1))))*100000000</f>
        <v>3130.93703936089</v>
      </c>
      <c s="35" r="F569">
        <v>4047</v>
      </c>
      <c s="39" r="G569"/>
      <c s="39" r="H569"/>
      <c s="49" r="I569">
        <v>4302.9</v>
      </c>
      <c s="39" r="J569"/>
      <c s="39" r="K569"/>
      <c s="22" r="L569">
        <v>10975.0193175</v>
      </c>
      <c s="39" r="M569"/>
      <c s="39" r="N569"/>
      <c s="39" r="O569"/>
      <c s="39" r="P569"/>
      <c s="39" r="Q569"/>
      <c s="39" r="R569"/>
      <c s="39" r="S569"/>
      <c s="39" r="T569"/>
      <c s="39" r="U569"/>
      <c s="39" r="V569"/>
      <c s="39" r="W569"/>
    </row>
    <row r="570">
      <c s="11" r="A570">
        <v>16</v>
      </c>
      <c s="11" r="B570">
        <v>15</v>
      </c>
      <c s="11" r="C570">
        <v>39</v>
      </c>
      <c s="11" r="D570">
        <v>11</v>
      </c>
      <c s="26" r="E570">
        <f>((1/(INDEX(E0!J$13:J$82,C570,1)-INDEX(E0!J$13:J$82,D570,1))))*100000000</f>
        <v>4122.16106767269</v>
      </c>
      <c s="35" r="F570">
        <v>56894</v>
      </c>
      <c s="39" r="G570"/>
      <c s="39" r="H570"/>
      <c s="49" r="I570">
        <v>64428</v>
      </c>
      <c s="39" r="J570"/>
      <c s="39" r="K570"/>
      <c s="22" r="L570">
        <v>50620.8950154</v>
      </c>
      <c s="39" r="M570"/>
      <c s="39" r="N570"/>
      <c s="39" r="O570"/>
      <c s="39" r="P570"/>
      <c s="39" r="Q570"/>
      <c s="39" r="R570"/>
      <c s="39" r="S570"/>
      <c s="39" r="T570"/>
      <c s="39" r="U570"/>
      <c s="39" r="V570"/>
      <c s="39" r="W570"/>
    </row>
    <row r="571">
      <c s="11" r="A571">
        <v>16</v>
      </c>
      <c s="11" r="B571">
        <v>15</v>
      </c>
      <c s="11" r="C571">
        <v>39</v>
      </c>
      <c s="11" r="D571">
        <v>12</v>
      </c>
      <c s="26" r="E571">
        <f>((1/(INDEX(E0!J$13:J$82,C571,1)-INDEX(E0!J$13:J$82,D571,1))))*100000000</f>
        <v>4199.22112846509</v>
      </c>
      <c s="35" r="F571">
        <v>392.31</v>
      </c>
      <c s="39" r="G571"/>
      <c s="39" r="H571"/>
      <c s="49" r="I571">
        <v>178.44</v>
      </c>
      <c s="39" r="J571"/>
      <c s="39" r="K571"/>
      <c s="22" r="L571">
        <v>6909.10495779</v>
      </c>
      <c s="39" r="M571"/>
      <c s="39" r="N571"/>
      <c s="39" r="O571"/>
      <c s="39" r="P571"/>
      <c s="39" r="Q571"/>
      <c s="39" r="R571"/>
      <c s="39" r="S571"/>
      <c s="39" r="T571"/>
      <c s="39" r="U571"/>
      <c s="39" r="V571"/>
      <c s="39" r="W571"/>
    </row>
    <row r="572">
      <c s="11" r="A572">
        <v>16</v>
      </c>
      <c s="11" r="B572">
        <v>15</v>
      </c>
      <c s="11" r="C572">
        <v>39</v>
      </c>
      <c s="11" r="D572">
        <v>13</v>
      </c>
      <c s="26" r="E572">
        <f>((1/(INDEX(E0!J$13:J$82,C572,1)-INDEX(E0!J$13:J$82,D572,1))))*100000000</f>
        <v>4926.71753995199</v>
      </c>
      <c s="35" r="F572">
        <v>44348000</v>
      </c>
      <c s="39" r="G572"/>
      <c s="39" r="H572"/>
      <c s="49" r="I572">
        <v>42390000</v>
      </c>
      <c s="39" r="J572"/>
      <c s="39" r="K572"/>
      <c s="22" r="L572">
        <v>45322873.5629</v>
      </c>
      <c s="39" r="M572"/>
      <c s="39" r="N572"/>
      <c s="39" r="O572"/>
      <c s="39" r="P572"/>
      <c s="39" r="Q572"/>
      <c s="39" r="R572"/>
      <c s="39" r="S572"/>
      <c s="39" r="T572"/>
      <c s="39" r="U572"/>
      <c s="39" r="V572"/>
      <c s="39" r="W572"/>
    </row>
    <row r="573">
      <c s="11" r="A573">
        <v>16</v>
      </c>
      <c s="11" r="B573">
        <v>15</v>
      </c>
      <c s="11" r="C573">
        <v>39</v>
      </c>
      <c s="11" r="D573">
        <v>14</v>
      </c>
      <c s="26" r="E573">
        <f>((1/(INDEX(E0!J$13:J$82,C573,1)-INDEX(E0!J$13:J$82,D573,1))))*100000000</f>
        <v>4993.36132611693</v>
      </c>
      <c s="35" r="F573">
        <v>28557000</v>
      </c>
      <c s="39" r="G573"/>
      <c s="39" r="H573"/>
      <c s="49" r="I573">
        <v>26678000</v>
      </c>
      <c s="39" r="J573"/>
      <c s="39" r="K573"/>
      <c s="22" r="L573">
        <v>28194273.3423</v>
      </c>
      <c s="39" r="M573"/>
      <c s="39" r="N573"/>
      <c s="39" r="O573"/>
      <c s="39" r="P573"/>
      <c s="39" r="Q573"/>
      <c s="39" r="R573"/>
      <c s="39" r="S573"/>
      <c s="39" r="T573"/>
      <c s="39" r="U573"/>
      <c s="39" r="V573"/>
      <c s="39" r="W573"/>
    </row>
    <row r="574">
      <c s="11" r="A574">
        <v>16</v>
      </c>
      <c s="11" r="B574">
        <v>15</v>
      </c>
      <c s="11" r="C574">
        <v>39</v>
      </c>
      <c s="11" r="D574">
        <v>15</v>
      </c>
      <c s="26" r="E574">
        <f>((1/(INDEX(E0!J$13:J$82,C574,1)-INDEX(E0!J$13:J$82,D574,1))))*100000000</f>
        <v>5081.00132309275</v>
      </c>
      <c s="35" r="F574">
        <v>13164</v>
      </c>
      <c s="39" r="G574"/>
      <c s="39" r="H574"/>
      <c s="49" r="I574">
        <v>14877</v>
      </c>
      <c s="39" r="J574"/>
      <c s="39" r="K574"/>
      <c s="22" r="L574">
        <v>15021.3279727</v>
      </c>
      <c s="39" r="M574"/>
      <c s="39" r="N574"/>
      <c s="39" r="O574"/>
      <c s="39" r="P574"/>
      <c s="39" r="Q574"/>
      <c s="39" r="R574"/>
      <c s="39" r="S574"/>
      <c s="39" r="T574"/>
      <c s="39" r="U574"/>
      <c s="39" r="V574"/>
      <c s="39" r="W574"/>
    </row>
    <row r="575">
      <c s="11" r="A575">
        <v>16</v>
      </c>
      <c s="11" r="B575">
        <v>15</v>
      </c>
      <c s="11" r="C575">
        <v>39</v>
      </c>
      <c s="11" r="D575">
        <v>16</v>
      </c>
      <c s="26" r="E575">
        <f>((1/(INDEX(E0!J$13:J$82,C575,1)-INDEX(E0!J$13:J$82,D575,1))))*100000000</f>
        <v>5104.75467059529</v>
      </c>
      <c s="35" r="F575">
        <v>22537000</v>
      </c>
      <c s="39" r="G575"/>
      <c s="39" r="H575"/>
      <c s="49" r="I575">
        <v>22431000</v>
      </c>
      <c s="39" r="J575"/>
      <c s="39" r="K575"/>
      <c s="22" r="L575">
        <v>25170015.6272</v>
      </c>
      <c s="39" r="M575"/>
      <c s="39" r="N575"/>
      <c s="39" r="O575"/>
      <c s="39" r="P575"/>
      <c s="39" r="Q575"/>
      <c s="39" r="R575"/>
      <c s="39" r="S575"/>
      <c s="39" r="T575"/>
      <c s="39" r="U575"/>
      <c s="39" r="V575"/>
      <c s="39" r="W575"/>
    </row>
    <row r="576">
      <c s="11" r="A576">
        <v>16</v>
      </c>
      <c s="11" r="B576">
        <v>15</v>
      </c>
      <c s="11" r="C576">
        <v>39</v>
      </c>
      <c s="11" r="D576">
        <v>17</v>
      </c>
      <c s="26" r="E576">
        <f>((1/(INDEX(E0!J$13:J$82,C576,1)-INDEX(E0!J$13:J$82,D576,1))))*100000000</f>
        <v>5116.45564698093</v>
      </c>
      <c s="35" r="F576">
        <v>54454</v>
      </c>
      <c s="39" r="G576"/>
      <c s="39" r="H576"/>
      <c s="49" r="I576">
        <v>37112</v>
      </c>
      <c s="39" r="J576"/>
      <c s="39" r="K576"/>
      <c s="22" r="L576">
        <v>30367.8856449</v>
      </c>
      <c s="39" r="M576"/>
      <c s="39" r="N576"/>
      <c s="39" r="O576"/>
      <c s="39" r="P576"/>
      <c s="39" r="Q576"/>
      <c s="39" r="R576"/>
      <c s="39" r="S576"/>
      <c s="39" r="T576"/>
      <c s="39" r="U576"/>
      <c s="39" r="V576"/>
      <c s="39" r="W576"/>
    </row>
    <row r="577">
      <c s="11" r="A577">
        <v>16</v>
      </c>
      <c s="11" r="B577">
        <v>15</v>
      </c>
      <c s="11" r="C577">
        <v>39</v>
      </c>
      <c s="11" r="D577">
        <v>20</v>
      </c>
      <c s="26" r="E577">
        <f>((1/(INDEX(E0!J$13:J$82,C577,1)-INDEX(E0!J$13:J$82,D577,1))))*100000000</f>
        <v>5909.95241897308</v>
      </c>
      <c s="35" r="F577">
        <v>318430</v>
      </c>
      <c s="39" r="G577"/>
      <c s="39" r="H577"/>
      <c s="49" r="I577">
        <v>465790</v>
      </c>
      <c s="39" r="J577"/>
      <c s="39" r="K577"/>
      <c s="22" r="L577">
        <v>292012.645905</v>
      </c>
      <c s="39" r="M577"/>
      <c s="39" r="N577"/>
      <c s="39" r="O577"/>
      <c s="39" r="P577"/>
      <c s="39" r="Q577"/>
      <c s="39" r="R577"/>
      <c s="39" r="S577"/>
      <c s="39" r="T577"/>
      <c s="39" r="U577"/>
      <c s="39" r="V577"/>
      <c s="39" r="W577"/>
    </row>
    <row r="578">
      <c s="11" r="A578">
        <v>16</v>
      </c>
      <c s="11" r="B578">
        <v>15</v>
      </c>
      <c s="11" r="C578">
        <v>39</v>
      </c>
      <c s="11" r="D578">
        <v>21</v>
      </c>
      <c s="26" r="E578">
        <f>((1/(INDEX(E0!J$13:J$82,C578,1)-INDEX(E0!J$13:J$82,D578,1))))*100000000</f>
        <v>6098.81048800242</v>
      </c>
      <c s="35" r="F578">
        <v>71043</v>
      </c>
      <c s="39" r="G578"/>
      <c s="39" r="H578"/>
      <c s="49" r="I578">
        <v>64690</v>
      </c>
      <c s="39" r="J578"/>
      <c s="39" r="K578"/>
      <c s="22" r="L578">
        <v>73016.1598731</v>
      </c>
      <c s="39" r="M578"/>
      <c s="39" r="N578"/>
      <c s="39" r="O578"/>
      <c s="39" r="P578"/>
      <c s="39" r="Q578"/>
      <c s="39" r="R578"/>
      <c s="39" r="S578"/>
      <c s="39" r="T578"/>
      <c s="39" r="U578"/>
      <c s="39" r="V578"/>
      <c s="39" r="W578"/>
    </row>
    <row r="579">
      <c s="11" r="A579">
        <v>16</v>
      </c>
      <c s="11" r="B579">
        <v>15</v>
      </c>
      <c s="11" r="C579">
        <v>39</v>
      </c>
      <c s="11" r="D579">
        <v>22</v>
      </c>
      <c s="26" r="E579">
        <f>((1/(INDEX(E0!J$13:J$82,C579,1)-INDEX(E0!J$13:J$82,D579,1))))*100000000</f>
        <v>6371.09865773694</v>
      </c>
      <c s="35" r="F579">
        <v>1303000</v>
      </c>
      <c s="39" r="G579"/>
      <c s="39" r="H579"/>
      <c s="49" r="I579">
        <v>1367100</v>
      </c>
      <c s="39" r="J579"/>
      <c s="39" r="K579"/>
      <c s="22" r="L579">
        <v>1318192.16085</v>
      </c>
      <c s="39" r="M579"/>
      <c s="39" r="N579"/>
      <c s="39" r="O579"/>
      <c s="39" r="P579"/>
      <c s="39" r="Q579"/>
      <c s="39" r="R579"/>
      <c s="39" r="S579"/>
      <c s="39" r="T579"/>
      <c s="39" r="U579"/>
      <c s="39" r="V579"/>
      <c s="39" r="W579"/>
    </row>
    <row r="580">
      <c s="11" r="A580">
        <v>16</v>
      </c>
      <c s="11" r="B580">
        <v>15</v>
      </c>
      <c s="11" r="C580">
        <v>39</v>
      </c>
      <c s="11" r="D580">
        <v>23</v>
      </c>
      <c s="26" r="E580">
        <f>((1/(INDEX(E0!J$13:J$82,C580,1)-INDEX(E0!J$13:J$82,D580,1))))*100000000</f>
        <v>6386.65852580593</v>
      </c>
      <c s="35" r="F580">
        <v>7861200</v>
      </c>
      <c s="39" r="G580"/>
      <c s="39" r="H580"/>
      <c s="49" r="I580">
        <v>8258600</v>
      </c>
      <c s="39" r="J580"/>
      <c s="39" r="K580"/>
      <c s="22" r="L580">
        <v>7894263.08148</v>
      </c>
      <c s="39" r="M580"/>
      <c s="39" r="N580"/>
      <c s="39" r="O580"/>
      <c s="39" r="P580"/>
      <c s="39" r="Q580"/>
      <c s="39" r="R580"/>
      <c s="39" r="S580"/>
      <c s="39" r="T580"/>
      <c s="39" r="U580"/>
      <c s="39" r="V580"/>
      <c s="39" r="W580"/>
    </row>
    <row r="581">
      <c s="11" r="A581">
        <v>16</v>
      </c>
      <c s="11" r="B581">
        <v>15</v>
      </c>
      <c s="11" r="C581">
        <v>39</v>
      </c>
      <c s="11" r="D581">
        <v>24</v>
      </c>
      <c s="26" r="E581">
        <f>((1/(INDEX(E0!J$13:J$82,C581,1)-INDEX(E0!J$13:J$82,D581,1))))*100000000</f>
        <v>6399.12357603503</v>
      </c>
      <c s="35" r="F581">
        <v>14260000</v>
      </c>
      <c s="39" r="G581"/>
      <c s="39" r="H581"/>
      <c s="49" r="I581">
        <v>15008000</v>
      </c>
      <c s="39" r="J581"/>
      <c s="39" r="K581"/>
      <c s="22" r="L581">
        <v>14246646.4821</v>
      </c>
      <c s="39" r="M581"/>
      <c s="39" r="N581"/>
      <c s="39" r="O581"/>
      <c s="39" r="P581"/>
      <c s="39" r="Q581"/>
      <c s="39" r="R581"/>
      <c s="39" r="S581"/>
      <c s="39" r="T581"/>
      <c s="39" r="U581"/>
      <c s="39" r="V581"/>
      <c s="39" r="W581"/>
    </row>
    <row r="582">
      <c s="11" r="A582">
        <v>16</v>
      </c>
      <c s="11" r="B582">
        <v>15</v>
      </c>
      <c s="11" r="C582">
        <v>39</v>
      </c>
      <c s="11" r="D582">
        <v>26</v>
      </c>
      <c s="26" r="E582">
        <f>((1/(INDEX(E0!J$13:J$82,C582,1)-INDEX(E0!J$13:J$82,D582,1))))*100000000</f>
        <v>6642.83659751252</v>
      </c>
      <c s="35" r="F582">
        <v>5662.4</v>
      </c>
      <c s="39" r="G582"/>
      <c s="39" r="H582"/>
      <c s="49" r="I582">
        <v>94246</v>
      </c>
      <c s="39" r="J582"/>
      <c s="39" r="K582"/>
      <c s="22" r="L582">
        <v>82080.416559</v>
      </c>
      <c s="39" r="M582"/>
      <c s="39" r="N582"/>
      <c s="39" r="O582"/>
      <c s="39" r="P582"/>
      <c s="39" r="Q582"/>
      <c s="39" r="R582"/>
      <c s="39" r="S582"/>
      <c s="39" r="T582"/>
      <c s="39" r="U582"/>
      <c s="39" r="V582"/>
      <c s="39" r="W582"/>
    </row>
    <row r="583">
      <c s="11" r="A583">
        <v>16</v>
      </c>
      <c s="11" r="B583">
        <v>15</v>
      </c>
      <c s="11" r="C583">
        <v>39</v>
      </c>
      <c s="11" r="D583">
        <v>28</v>
      </c>
      <c s="26" r="E583">
        <f>((1/(INDEX(E0!J$13:J$82,C583,1)-INDEX(E0!J$13:J$82,D583,1))))*100000000</f>
        <v>9926.1395952716</v>
      </c>
      <c s="35" r="F583">
        <v>115.94</v>
      </c>
      <c s="39" r="G583"/>
      <c s="39" r="H583"/>
      <c s="49" r="I583">
        <v>117.59</v>
      </c>
      <c s="39" r="J583"/>
      <c s="39" r="K583"/>
      <c s="22" r="L583">
        <v>118.086530426</v>
      </c>
      <c s="39" r="M583"/>
      <c s="39" r="N583"/>
      <c s="39" r="O583"/>
      <c s="39" r="P583"/>
      <c s="39" r="Q583"/>
      <c s="39" r="R583"/>
      <c s="39" r="S583"/>
      <c s="39" r="T583"/>
      <c s="39" r="U583"/>
      <c s="39" r="V583"/>
      <c s="39" r="W583"/>
    </row>
    <row r="584">
      <c s="11" r="A584">
        <v>16</v>
      </c>
      <c s="11" r="B584">
        <v>15</v>
      </c>
      <c s="11" r="C584">
        <v>39</v>
      </c>
      <c s="11" r="D584">
        <v>29</v>
      </c>
      <c s="26" r="E584">
        <f>((1/(INDEX(E0!J$13:J$82,C584,1)-INDEX(E0!J$13:J$82,D584,1))))*100000000</f>
        <v>12005.580193674</v>
      </c>
      <c s="35" r="F584">
        <v>5290.8</v>
      </c>
      <c s="39" r="G584"/>
      <c s="39" r="H584"/>
      <c s="49" r="I584">
        <v>7212.1</v>
      </c>
      <c s="39" r="J584"/>
      <c s="39" r="K584"/>
      <c s="22" r="L584">
        <v>7318.08080734</v>
      </c>
      <c s="39" r="M584"/>
      <c s="39" r="N584"/>
      <c s="39" r="O584"/>
      <c s="39" r="P584"/>
      <c s="39" r="Q584"/>
      <c s="39" r="R584"/>
      <c s="39" r="S584"/>
      <c s="39" r="T584"/>
      <c s="39" r="U584"/>
      <c s="39" r="V584"/>
      <c s="39" r="W584"/>
    </row>
    <row r="585">
      <c s="11" r="A585">
        <v>16</v>
      </c>
      <c s="11" r="B585">
        <v>15</v>
      </c>
      <c s="11" r="C585">
        <v>39</v>
      </c>
      <c s="11" r="D585">
        <v>30</v>
      </c>
      <c s="26" r="E585">
        <f>((1/(INDEX(E0!J$13:J$82,C585,1)-INDEX(E0!J$13:J$82,D585,1))))*100000000</f>
        <v>12007.4542275845</v>
      </c>
      <c s="35" r="F585">
        <v>2228.3</v>
      </c>
      <c s="39" r="G585"/>
      <c s="39" r="H585"/>
      <c s="49" r="I585">
        <v>2652.1</v>
      </c>
      <c s="39" r="J585"/>
      <c s="39" r="K585"/>
      <c s="22" r="L585">
        <v>3072.15505282</v>
      </c>
      <c s="39" r="M585"/>
      <c s="39" r="N585"/>
      <c s="39" r="O585"/>
      <c s="39" r="P585"/>
      <c s="39" r="Q585"/>
      <c s="39" r="R585"/>
      <c s="39" r="S585"/>
      <c s="39" r="T585"/>
      <c s="39" r="U585"/>
      <c s="39" r="V585"/>
      <c s="39" r="W585"/>
    </row>
    <row r="586">
      <c s="11" r="A586">
        <v>16</v>
      </c>
      <c s="11" r="B586">
        <v>15</v>
      </c>
      <c s="11" r="C586">
        <v>39</v>
      </c>
      <c s="11" r="D586">
        <v>31</v>
      </c>
      <c s="26" r="E586">
        <f>((1/(INDEX(E0!J$13:J$82,C586,1)-INDEX(E0!J$13:J$82,D586,1))))*100000000</f>
        <v>22868.1718497378</v>
      </c>
      <c s="39" r="F586"/>
      <c s="35" r="G586">
        <v>0.00014575</v>
      </c>
      <c s="35" r="H586">
        <v>0.0036777</v>
      </c>
      <c s="39" r="I586"/>
      <c s="49" r="J586">
        <v>0.00018079</v>
      </c>
      <c s="49" r="K586">
        <v>0.0036837</v>
      </c>
      <c s="39" r="L586"/>
      <c s="39" r="M586"/>
      <c s="39" r="N586"/>
      <c s="39" r="O586"/>
      <c s="39" r="P586"/>
      <c s="39" r="Q586"/>
      <c s="39" r="R586"/>
      <c s="39" r="S586"/>
      <c s="39" r="T586"/>
      <c s="39" r="U586"/>
      <c s="39" r="V586"/>
      <c s="39" r="W586"/>
    </row>
    <row r="587">
      <c s="11" r="A587">
        <v>16</v>
      </c>
      <c s="11" r="B587">
        <v>15</v>
      </c>
      <c s="11" r="C587">
        <v>39</v>
      </c>
      <c s="11" r="D587">
        <v>34</v>
      </c>
      <c s="26" r="E587">
        <f>((1/(INDEX(E0!J$13:J$82,C587,1)-INDEX(E0!J$13:J$82,D587,1))))*100000000</f>
        <v>49185.97216074</v>
      </c>
      <c s="39" r="F587"/>
      <c s="35" r="G587">
        <v>0.00032937</v>
      </c>
      <c s="35" r="H587">
        <v>0.00068358</v>
      </c>
      <c s="39" r="I587"/>
      <c s="49" r="J587">
        <v>0.0003634</v>
      </c>
      <c s="49" r="K587">
        <v>0.00070434</v>
      </c>
      <c s="39" r="L587"/>
      <c s="39" r="M587"/>
      <c s="39" r="N587"/>
      <c s="39" r="O587"/>
      <c s="39" r="P587"/>
      <c s="39" r="Q587"/>
      <c s="39" r="R587"/>
      <c s="39" r="S587"/>
      <c s="39" r="T587"/>
      <c s="39" r="U587"/>
      <c s="39" r="V587"/>
      <c s="39" r="W587"/>
    </row>
    <row r="588">
      <c s="11" r="A588">
        <v>16</v>
      </c>
      <c s="11" r="B588">
        <v>15</v>
      </c>
      <c s="11" r="C588">
        <v>39</v>
      </c>
      <c s="11" r="D588">
        <v>35</v>
      </c>
      <c s="26" r="E588">
        <f>((1/(INDEX(E0!J$13:J$82,C588,1)-INDEX(E0!J$13:J$82,D588,1))))*100000000</f>
        <v>53139.4805084386</v>
      </c>
      <c s="39" r="F588"/>
      <c s="35" r="G588">
        <v>0.00026054</v>
      </c>
      <c s="35" r="H588">
        <v>0.00096871</v>
      </c>
      <c s="39" r="I588"/>
      <c s="49" r="J588">
        <v>0.00028735</v>
      </c>
      <c s="49" r="K588">
        <v>0.00098319</v>
      </c>
      <c s="39" r="L588"/>
      <c s="39" r="M588"/>
      <c s="39" r="N588"/>
      <c s="39" r="O588"/>
      <c s="39" r="P588"/>
      <c s="39" r="Q588"/>
      <c s="39" r="R588"/>
      <c s="39" r="S588"/>
      <c s="39" r="T588"/>
      <c s="39" r="U588"/>
      <c s="39" r="V588"/>
      <c s="39" r="W588"/>
    </row>
    <row r="589">
      <c s="11" r="A589">
        <v>16</v>
      </c>
      <c s="11" r="B589">
        <v>15</v>
      </c>
      <c s="11" r="C589">
        <v>39</v>
      </c>
      <c s="11" r="D589">
        <v>36</v>
      </c>
      <c s="26" r="E589">
        <f>((1/(INDEX(E0!J$13:J$82,C589,1)-INDEX(E0!J$13:J$82,D589,1))))*100000000</f>
        <v>61539.2189442333</v>
      </c>
      <c s="39" r="F589"/>
      <c s="35" r="G589">
        <v>0.000029681</v>
      </c>
      <c s="35" r="H589">
        <v>0.00010349</v>
      </c>
      <c s="39" r="I589"/>
      <c s="49" r="J589">
        <v>0.00003207</v>
      </c>
      <c s="49" r="K589">
        <v>0.00010632</v>
      </c>
      <c s="39" r="L589"/>
      <c s="39" r="M589"/>
      <c s="39" r="N589"/>
      <c s="39" r="O589"/>
      <c s="39" r="P589"/>
      <c s="39" r="Q589"/>
      <c s="39" r="R589"/>
      <c s="39" r="S589"/>
      <c s="39" r="T589"/>
      <c s="39" r="U589"/>
      <c s="39" r="V589"/>
      <c s="39" r="W589"/>
    </row>
    <row r="590">
      <c s="11" r="A590">
        <v>16</v>
      </c>
      <c s="11" r="B590">
        <v>15</v>
      </c>
      <c s="11" r="C590">
        <v>39</v>
      </c>
      <c s="11" r="D590">
        <v>37</v>
      </c>
      <c s="26" r="E590">
        <f>((1/(INDEX(E0!J$13:J$82,C590,1)-INDEX(E0!J$13:J$82,D590,1))))*100000000</f>
        <v>79426.8558084866</v>
      </c>
      <c s="39" r="F590"/>
      <c s="35" r="G590">
        <v>0.000037743</v>
      </c>
      <c s="39" r="H590"/>
      <c s="39" r="I590"/>
      <c s="49" r="J590">
        <v>0.000045672</v>
      </c>
      <c s="39" r="K590"/>
      <c s="39" r="L590"/>
      <c s="39" r="M590"/>
      <c s="39" r="N590"/>
      <c s="39" r="O590"/>
      <c s="39" r="P590"/>
      <c s="39" r="Q590"/>
      <c s="39" r="R590"/>
      <c s="39" r="S590"/>
      <c s="39" r="T590"/>
      <c s="39" r="U590"/>
      <c s="39" r="V590"/>
      <c s="39" r="W590"/>
    </row>
    <row r="591">
      <c s="11" r="A591">
        <v>16</v>
      </c>
      <c s="11" r="B591">
        <v>15</v>
      </c>
      <c s="11" r="C591">
        <v>39</v>
      </c>
      <c s="11" r="D591">
        <v>38</v>
      </c>
      <c s="26" r="E591">
        <f>((1/(INDEX(E0!J$13:J$82,C591,1)-INDEX(E0!J$13:J$82,D591,1))))*100000000</f>
        <v>1421464.10803145</v>
      </c>
      <c s="39" r="F591"/>
      <c s="35" r="G591">
        <v>0.00000000000015</v>
      </c>
      <c s="35" r="H591">
        <v>0.0000071326</v>
      </c>
      <c s="39" r="I591"/>
      <c s="49" r="J591">
        <v>0.00000000000017</v>
      </c>
      <c s="49" r="K591">
        <v>0.0000075315</v>
      </c>
      <c s="39" r="L591"/>
      <c s="39" r="M591"/>
      <c s="39" r="N591"/>
      <c s="39" r="O591"/>
      <c s="39" r="P591"/>
      <c s="39" r="Q591"/>
      <c s="39" r="R591"/>
      <c s="39" r="S591"/>
      <c s="39" r="T591"/>
      <c s="39" r="U591"/>
      <c s="39" r="V591"/>
      <c s="39" r="W591"/>
    </row>
    <row r="592">
      <c s="11" r="A592">
        <v>16</v>
      </c>
      <c s="11" r="B592">
        <v>15</v>
      </c>
      <c s="11" r="C592">
        <v>40</v>
      </c>
      <c s="11" r="D592">
        <v>1</v>
      </c>
      <c s="26" r="E592">
        <f>((1/(INDEX(E0!J$13:J$82,C592,1)-INDEX(E0!J$13:J$82,D592,1))))*100000000</f>
        <v>768.43774148156</v>
      </c>
      <c s="39" r="F592"/>
      <c s="35" r="G592">
        <v>75.416</v>
      </c>
      <c s="35" r="H592">
        <v>0.000000019889</v>
      </c>
      <c s="39" r="I592"/>
      <c s="49" r="J592">
        <v>73.626</v>
      </c>
      <c s="49" r="K592">
        <v>0.000000021522</v>
      </c>
      <c s="39" r="L592"/>
      <c s="39" r="M592"/>
      <c s="39" r="N592"/>
      <c s="39" r="O592"/>
      <c s="39" r="P592"/>
      <c s="39" r="Q592"/>
      <c s="39" r="R592"/>
      <c s="39" r="S592"/>
      <c s="39" r="T592"/>
      <c s="39" r="U592"/>
      <c s="39" r="V592"/>
      <c s="39" r="W592"/>
    </row>
    <row r="593">
      <c s="11" r="A593">
        <v>16</v>
      </c>
      <c s="11" r="B593">
        <v>15</v>
      </c>
      <c s="11" r="C593">
        <v>40</v>
      </c>
      <c s="11" r="D593">
        <v>2</v>
      </c>
      <c s="26" r="E593">
        <f>((1/(INDEX(E0!J$13:J$82,C593,1)-INDEX(E0!J$13:J$82,D593,1))))*100000000</f>
        <v>867.443977431884</v>
      </c>
      <c s="39" r="F593"/>
      <c s="35" r="G593">
        <v>45.664</v>
      </c>
      <c s="35" r="H593">
        <v>0.0080969</v>
      </c>
      <c s="39" r="I593"/>
      <c s="49" r="J593">
        <v>55.391</v>
      </c>
      <c s="49" r="K593">
        <v>0.0078098</v>
      </c>
      <c s="39" r="L593"/>
      <c s="39" r="M593"/>
      <c s="39" r="N593"/>
      <c s="39" r="O593"/>
      <c s="39" r="P593"/>
      <c s="39" r="Q593"/>
      <c s="39" r="R593"/>
      <c s="39" r="S593"/>
      <c s="39" r="T593"/>
      <c s="39" r="U593"/>
      <c s="39" r="V593"/>
      <c s="39" r="W593"/>
    </row>
    <row r="594">
      <c s="11" r="A594">
        <v>16</v>
      </c>
      <c s="11" r="B594">
        <v>15</v>
      </c>
      <c s="11" r="C594">
        <v>40</v>
      </c>
      <c s="11" r="D594">
        <v>3</v>
      </c>
      <c s="26" r="E594">
        <f>((1/(INDEX(E0!J$13:J$82,C594,1)-INDEX(E0!J$13:J$82,D594,1))))*100000000</f>
        <v>867.683250147094</v>
      </c>
      <c s="39" r="F594"/>
      <c s="35" r="G594">
        <v>239.52</v>
      </c>
      <c s="35" r="H594">
        <v>0.14152</v>
      </c>
      <c s="39" r="I594"/>
      <c s="49" r="J594">
        <v>291.79</v>
      </c>
      <c s="49" r="K594">
        <v>0.126</v>
      </c>
      <c s="39" r="L594"/>
      <c s="39" r="M594"/>
      <c s="39" r="N594"/>
      <c s="39" r="O594"/>
      <c s="39" r="P594"/>
      <c s="39" r="Q594"/>
      <c s="39" r="R594"/>
      <c s="39" r="S594"/>
      <c s="39" r="T594"/>
      <c s="39" r="U594"/>
      <c s="39" r="V594"/>
      <c s="39" r="W594"/>
    </row>
    <row r="595">
      <c s="11" r="A595">
        <v>16</v>
      </c>
      <c s="11" r="B595">
        <v>15</v>
      </c>
      <c s="11" r="C595">
        <v>40</v>
      </c>
      <c s="11" r="D595">
        <v>4</v>
      </c>
      <c s="26" r="E595">
        <f>((1/(INDEX(E0!J$13:J$82,C595,1)-INDEX(E0!J$13:J$82,D595,1))))*100000000</f>
        <v>946.886037436276</v>
      </c>
      <c s="39" r="F595"/>
      <c s="35" r="G595">
        <v>19.871</v>
      </c>
      <c s="39" r="H595"/>
      <c s="39" r="I595"/>
      <c s="49" r="J595">
        <v>24.66</v>
      </c>
      <c s="39" r="K595"/>
      <c s="39" r="L595"/>
      <c s="39" r="M595"/>
      <c s="39" r="N595"/>
      <c s="39" r="O595"/>
      <c s="39" r="P595"/>
      <c s="39" r="Q595"/>
      <c s="39" r="R595"/>
      <c s="39" r="S595"/>
      <c s="39" r="T595"/>
      <c s="39" r="U595"/>
      <c s="39" r="V595"/>
      <c s="39" r="W595"/>
    </row>
    <row r="596">
      <c s="11" r="A596">
        <v>16</v>
      </c>
      <c s="11" r="B596">
        <v>15</v>
      </c>
      <c s="11" r="C596">
        <v>40</v>
      </c>
      <c s="11" r="D596">
        <v>5</v>
      </c>
      <c s="26" r="E596">
        <f>((1/(INDEX(E0!J$13:J$82,C596,1)-INDEX(E0!J$13:J$82,D596,1))))*100000000</f>
        <v>947.305021417619</v>
      </c>
      <c s="39" r="F596"/>
      <c s="35" r="G596">
        <v>66.015</v>
      </c>
      <c s="35" r="H596">
        <v>0.000000086098</v>
      </c>
      <c s="39" r="I596"/>
      <c s="49" r="J596">
        <v>81.298</v>
      </c>
      <c s="49" r="K596">
        <v>0.00000051029</v>
      </c>
      <c s="39" r="L596"/>
      <c s="39" r="M596"/>
      <c s="39" r="N596"/>
      <c s="39" r="O596"/>
      <c s="39" r="P596"/>
      <c s="39" r="Q596"/>
      <c s="39" r="R596"/>
      <c s="39" r="S596"/>
      <c s="39" r="T596"/>
      <c s="39" r="U596"/>
      <c s="39" r="V596"/>
      <c s="39" r="W596"/>
    </row>
    <row r="597">
      <c s="11" r="A597">
        <v>16</v>
      </c>
      <c s="11" r="B597">
        <v>15</v>
      </c>
      <c s="11" r="C597">
        <v>40</v>
      </c>
      <c s="11" r="D597">
        <v>6</v>
      </c>
      <c s="26" r="E597">
        <f>((1/(INDEX(E0!J$13:J$82,C597,1)-INDEX(E0!J$13:J$82,D597,1))))*100000000</f>
        <v>1970.87946751567</v>
      </c>
      <c s="35" r="F597">
        <v>17645000</v>
      </c>
      <c s="39" r="G597"/>
      <c s="39" r="H597"/>
      <c s="49" r="I597">
        <v>17041000</v>
      </c>
      <c s="39" r="J597"/>
      <c s="39" r="K597"/>
      <c s="22" r="L597">
        <v>20511062.1143</v>
      </c>
      <c s="39" r="M597"/>
      <c s="39" r="N597"/>
      <c s="39" r="O597"/>
      <c s="39" r="P597"/>
      <c s="39" r="Q597"/>
      <c s="39" r="R597"/>
      <c s="39" r="S597"/>
      <c s="39" r="T597"/>
      <c s="39" r="U597"/>
      <c s="39" r="V597"/>
      <c s="39" r="W597"/>
    </row>
    <row r="598">
      <c s="11" r="A598">
        <v>16</v>
      </c>
      <c s="11" r="B598">
        <v>15</v>
      </c>
      <c s="11" r="C598">
        <v>40</v>
      </c>
      <c s="11" r="D598">
        <v>7</v>
      </c>
      <c s="26" r="E598">
        <f>((1/(INDEX(E0!J$13:J$82,C598,1)-INDEX(E0!J$13:J$82,D598,1))))*100000000</f>
        <v>1985.01984920598</v>
      </c>
      <c s="35" r="F598">
        <v>7596600</v>
      </c>
      <c s="39" r="G598"/>
      <c s="39" r="H598"/>
      <c s="49" r="I598">
        <v>7333000</v>
      </c>
      <c s="39" r="J598"/>
      <c s="39" r="K598"/>
      <c s="22" r="L598">
        <v>8850640.31556</v>
      </c>
      <c s="39" r="M598"/>
      <c s="39" r="N598"/>
      <c s="39" r="O598"/>
      <c s="39" r="P598"/>
      <c s="39" r="Q598"/>
      <c s="39" r="R598"/>
      <c s="39" r="S598"/>
      <c s="39" r="T598"/>
      <c s="39" r="U598"/>
      <c s="39" r="V598"/>
      <c s="39" r="W598"/>
    </row>
    <row r="599">
      <c s="11" r="A599">
        <v>16</v>
      </c>
      <c s="11" r="B599">
        <v>15</v>
      </c>
      <c s="11" r="C599">
        <v>40</v>
      </c>
      <c s="11" r="D599">
        <v>9</v>
      </c>
      <c s="26" r="E599">
        <f>((1/(INDEX(E0!J$13:J$82,C599,1)-INDEX(E0!J$13:J$82,D599,1))))*100000000</f>
        <v>3101.40797719349</v>
      </c>
      <c s="35" r="F599">
        <v>2563.4</v>
      </c>
      <c s="39" r="G599"/>
      <c s="39" r="H599"/>
      <c s="49" r="I599">
        <v>3013</v>
      </c>
      <c s="39" r="J599"/>
      <c s="39" r="K599"/>
      <c s="22" r="L599">
        <v>4516.59957159</v>
      </c>
      <c s="39" r="M599"/>
      <c s="39" r="N599"/>
      <c s="39" r="O599"/>
      <c s="39" r="P599"/>
      <c s="39" r="Q599"/>
      <c s="39" r="R599"/>
      <c s="39" r="S599"/>
      <c s="39" r="T599"/>
      <c s="39" r="U599"/>
      <c s="39" r="V599"/>
      <c s="39" r="W599"/>
    </row>
    <row r="600">
      <c s="11" r="A600">
        <v>16</v>
      </c>
      <c s="11" r="B600">
        <v>15</v>
      </c>
      <c s="11" r="C600">
        <v>40</v>
      </c>
      <c s="11" r="D600">
        <v>10</v>
      </c>
      <c s="26" r="E600">
        <f>((1/(INDEX(E0!J$13:J$82,C600,1)-INDEX(E0!J$13:J$82,D600,1))))*100000000</f>
        <v>3104.11512542177</v>
      </c>
      <c s="35" r="F600">
        <v>19569</v>
      </c>
      <c s="39" r="G600"/>
      <c s="39" r="H600"/>
      <c s="49" r="I600">
        <v>21818</v>
      </c>
      <c s="39" r="J600"/>
      <c s="39" r="K600"/>
      <c s="22" r="L600">
        <v>39064.1187016</v>
      </c>
      <c s="39" r="M600"/>
      <c s="39" r="N600"/>
      <c s="39" r="O600"/>
      <c s="39" r="P600"/>
      <c s="39" r="Q600"/>
      <c s="39" r="R600"/>
      <c s="39" r="S600"/>
      <c s="39" r="T600"/>
      <c s="39" r="U600"/>
      <c s="39" r="V600"/>
      <c s="39" r="W600"/>
    </row>
    <row r="601">
      <c s="11" r="A601">
        <v>16</v>
      </c>
      <c s="11" r="B601">
        <v>15</v>
      </c>
      <c s="11" r="C601">
        <v>40</v>
      </c>
      <c s="11" r="D601">
        <v>11</v>
      </c>
      <c s="26" r="E601">
        <f>((1/(INDEX(E0!J$13:J$82,C601,1)-INDEX(E0!J$13:J$82,D601,1))))*100000000</f>
        <v>4075.79345509087</v>
      </c>
      <c s="35" r="F601">
        <v>15689</v>
      </c>
      <c s="39" r="G601"/>
      <c s="39" r="H601"/>
      <c s="49" r="I601">
        <v>20093</v>
      </c>
      <c s="39" r="J601"/>
      <c s="39" r="K601"/>
      <c s="22" r="L601">
        <v>1765.55866004</v>
      </c>
      <c s="39" r="M601"/>
      <c s="39" r="N601"/>
      <c s="39" r="O601"/>
      <c s="39" r="P601"/>
      <c s="39" r="Q601"/>
      <c s="39" r="R601"/>
      <c s="39" r="S601"/>
      <c s="39" r="T601"/>
      <c s="39" r="U601"/>
      <c s="39" r="V601"/>
      <c s="39" r="W601"/>
    </row>
    <row r="602">
      <c s="11" r="A602">
        <v>16</v>
      </c>
      <c s="11" r="B602">
        <v>15</v>
      </c>
      <c s="11" r="C602">
        <v>40</v>
      </c>
      <c s="11" r="D602">
        <v>14</v>
      </c>
      <c s="26" r="E602">
        <f>((1/(INDEX(E0!J$13:J$82,C602,1)-INDEX(E0!J$13:J$82,D602,1))))*100000000</f>
        <v>4925.48480315546</v>
      </c>
      <c s="35" r="F602">
        <v>21384000</v>
      </c>
      <c s="39" r="G602"/>
      <c s="39" r="H602"/>
      <c s="49" r="I602">
        <v>20729000</v>
      </c>
      <c s="39" r="J602"/>
      <c s="39" r="K602"/>
      <c s="22" r="L602">
        <v>22438248.0217</v>
      </c>
      <c s="39" r="M602"/>
      <c s="39" r="N602"/>
      <c s="39" r="O602"/>
      <c s="39" r="P602"/>
      <c s="39" r="Q602"/>
      <c s="39" r="R602"/>
      <c s="39" r="S602"/>
      <c s="39" r="T602"/>
      <c s="39" r="U602"/>
      <c s="39" r="V602"/>
      <c s="39" r="W602"/>
    </row>
    <row r="603">
      <c s="11" r="A603">
        <v>16</v>
      </c>
      <c s="11" r="B603">
        <v>15</v>
      </c>
      <c s="11" r="C603">
        <v>40</v>
      </c>
      <c s="11" r="D603">
        <v>15</v>
      </c>
      <c s="26" r="E603">
        <f>((1/(INDEX(E0!J$13:J$82,C603,1)-INDEX(E0!J$13:J$82,D603,1))))*100000000</f>
        <v>5010.73801155877</v>
      </c>
      <c s="35" r="F603">
        <v>763.1</v>
      </c>
      <c s="39" r="G603"/>
      <c s="39" r="H603"/>
      <c s="49" r="I603">
        <v>1077.3</v>
      </c>
      <c s="39" r="J603"/>
      <c s="39" r="K603"/>
      <c s="22" r="L603">
        <v>1119.29962663</v>
      </c>
      <c s="39" r="M603"/>
      <c s="39" r="N603"/>
      <c s="39" r="O603"/>
      <c s="39" r="P603"/>
      <c s="39" r="Q603"/>
      <c s="39" r="R603"/>
      <c s="39" r="S603"/>
      <c s="39" r="T603"/>
      <c s="39" r="U603"/>
      <c s="39" r="V603"/>
      <c s="39" r="W603"/>
    </row>
    <row r="604">
      <c s="11" r="A604">
        <v>16</v>
      </c>
      <c s="11" r="B604">
        <v>15</v>
      </c>
      <c s="11" r="C604">
        <v>40</v>
      </c>
      <c s="11" r="D604">
        <v>16</v>
      </c>
      <c s="26" r="E604">
        <f>((1/(INDEX(E0!J$13:J$82,C604,1)-INDEX(E0!J$13:J$82,D604,1))))*100000000</f>
        <v>5033.83745537503</v>
      </c>
      <c s="35" r="F604">
        <v>70837000</v>
      </c>
      <c s="39" r="G604"/>
      <c s="39" r="H604"/>
      <c s="49" r="I604">
        <v>67568000</v>
      </c>
      <c s="39" r="J604"/>
      <c s="39" r="K604"/>
      <c s="22" r="L604">
        <v>73067947.9142</v>
      </c>
      <c s="39" r="M604"/>
      <c s="39" r="N604"/>
      <c s="39" r="O604"/>
      <c s="39" r="P604"/>
      <c s="39" r="Q604"/>
      <c s="39" r="R604"/>
      <c s="39" r="S604"/>
      <c s="39" r="T604"/>
      <c s="39" r="U604"/>
      <c s="39" r="V604"/>
      <c s="39" r="W604"/>
    </row>
    <row r="605">
      <c s="11" r="A605">
        <v>16</v>
      </c>
      <c s="11" r="B605">
        <v>15</v>
      </c>
      <c s="11" r="C605">
        <v>40</v>
      </c>
      <c s="11" r="D605">
        <v>17</v>
      </c>
      <c s="26" r="E605">
        <f>((1/(INDEX(E0!J$13:J$82,C605,1)-INDEX(E0!J$13:J$82,D605,1))))*100000000</f>
        <v>5045.2152187908</v>
      </c>
      <c s="35" r="F605">
        <v>16143</v>
      </c>
      <c s="39" r="G605"/>
      <c s="39" r="H605"/>
      <c s="49" r="I605">
        <v>43934</v>
      </c>
      <c s="39" r="J605"/>
      <c s="39" r="K605"/>
      <c s="22" r="L605">
        <v>57323.5125651</v>
      </c>
      <c s="39" r="M605"/>
      <c s="39" r="N605"/>
      <c s="39" r="O605"/>
      <c s="39" r="P605"/>
      <c s="39" r="Q605"/>
      <c s="39" r="R605"/>
      <c s="39" r="S605"/>
      <c s="39" r="T605"/>
      <c s="39" r="U605"/>
      <c s="39" r="V605"/>
      <c s="39" r="W605"/>
    </row>
    <row r="606">
      <c s="11" r="A606">
        <v>16</v>
      </c>
      <c s="11" r="B606">
        <v>15</v>
      </c>
      <c s="11" r="C606">
        <v>40</v>
      </c>
      <c s="11" r="D606">
        <v>18</v>
      </c>
      <c s="26" r="E606">
        <f>((1/(INDEX(E0!J$13:J$82,C606,1)-INDEX(E0!J$13:J$82,D606,1))))*100000000</f>
        <v>5095.42456351319</v>
      </c>
      <c s="35" r="F606">
        <v>76285</v>
      </c>
      <c s="39" r="G606"/>
      <c s="39" r="H606"/>
      <c s="49" r="I606">
        <v>80618</v>
      </c>
      <c s="39" r="J606"/>
      <c s="39" r="K606"/>
      <c s="22" r="L606">
        <v>80660.5809609</v>
      </c>
      <c s="39" r="M606"/>
      <c s="39" r="N606"/>
      <c s="39" r="O606"/>
      <c s="39" r="P606"/>
      <c s="39" r="Q606"/>
      <c s="39" r="R606"/>
      <c s="39" r="S606"/>
      <c s="39" r="T606"/>
      <c s="39" r="U606"/>
      <c s="39" r="V606"/>
      <c s="39" r="W606"/>
    </row>
    <row r="607">
      <c s="11" r="A607">
        <v>16</v>
      </c>
      <c s="11" r="B607">
        <v>15</v>
      </c>
      <c s="11" r="C607">
        <v>40</v>
      </c>
      <c s="11" r="D607">
        <v>21</v>
      </c>
      <c s="26" r="E607">
        <f>((1/(INDEX(E0!J$13:J$82,C607,1)-INDEX(E0!J$13:J$82,D607,1))))*100000000</f>
        <v>5997.85756527768</v>
      </c>
      <c s="35" r="F607">
        <v>1283600</v>
      </c>
      <c s="39" r="G607"/>
      <c s="39" r="H607"/>
      <c s="49" r="I607">
        <v>1621600</v>
      </c>
      <c s="39" r="J607"/>
      <c s="39" r="K607"/>
      <c s="22" r="L607">
        <v>1169088.93388</v>
      </c>
      <c s="39" r="M607"/>
      <c s="39" r="N607"/>
      <c s="39" r="O607"/>
      <c s="39" r="P607"/>
      <c s="39" r="Q607"/>
      <c s="39" r="R607"/>
      <c s="39" r="S607"/>
      <c s="39" r="T607"/>
      <c s="39" r="U607"/>
      <c s="39" r="V607"/>
      <c s="39" r="W607"/>
    </row>
    <row r="608">
      <c s="11" r="A608">
        <v>16</v>
      </c>
      <c s="11" r="B608">
        <v>15</v>
      </c>
      <c s="11" r="C608">
        <v>40</v>
      </c>
      <c s="11" r="D608">
        <v>23</v>
      </c>
      <c s="26" r="E608">
        <f>((1/(INDEX(E0!J$13:J$82,C608,1)-INDEX(E0!J$13:J$82,D608,1))))*100000000</f>
        <v>6276.0377114554</v>
      </c>
      <c s="35" r="F608">
        <v>590400</v>
      </c>
      <c s="39" r="G608"/>
      <c s="39" r="H608"/>
      <c s="49" r="I608">
        <v>613180</v>
      </c>
      <c s="39" r="J608"/>
      <c s="39" r="K608"/>
      <c s="22" r="L608">
        <v>599685.128337</v>
      </c>
      <c s="39" r="M608"/>
      <c s="39" r="N608"/>
      <c s="39" r="O608"/>
      <c s="39" r="P608"/>
      <c s="39" r="Q608"/>
      <c s="39" r="R608"/>
      <c s="39" r="S608"/>
      <c s="39" r="T608"/>
      <c s="39" r="U608"/>
      <c s="39" r="V608"/>
      <c s="39" r="W608"/>
    </row>
    <row r="609">
      <c s="11" r="A609">
        <v>16</v>
      </c>
      <c s="11" r="B609">
        <v>15</v>
      </c>
      <c s="11" r="C609">
        <v>40</v>
      </c>
      <c s="11" r="D609">
        <v>24</v>
      </c>
      <c s="26" r="E609">
        <f>((1/(INDEX(E0!J$13:J$82,C609,1)-INDEX(E0!J$13:J$82,D609,1))))*100000000</f>
        <v>6288.07428982488</v>
      </c>
      <c s="35" r="F609">
        <v>4826300</v>
      </c>
      <c s="39" r="G609"/>
      <c s="39" r="H609"/>
      <c s="49" r="I609">
        <v>4978200</v>
      </c>
      <c s="39" r="J609"/>
      <c s="39" r="K609"/>
      <c s="22" r="L609">
        <v>4780849.40341</v>
      </c>
      <c s="39" r="M609"/>
      <c s="39" r="N609"/>
      <c s="39" r="O609"/>
      <c s="39" r="P609"/>
      <c s="39" r="Q609"/>
      <c s="39" r="R609"/>
      <c s="39" r="S609"/>
      <c s="39" r="T609"/>
      <c s="39" r="U609"/>
      <c s="39" r="V609"/>
      <c s="39" r="W609"/>
    </row>
    <row r="610">
      <c s="11" r="A610">
        <v>16</v>
      </c>
      <c s="11" r="B610">
        <v>15</v>
      </c>
      <c s="11" r="C610">
        <v>40</v>
      </c>
      <c s="11" r="D610">
        <v>25</v>
      </c>
      <c s="26" r="E610">
        <f>((1/(INDEX(E0!J$13:J$82,C610,1)-INDEX(E0!J$13:J$82,D610,1))))*100000000</f>
        <v>6307.2262521894</v>
      </c>
      <c s="35" r="F610">
        <v>19294000</v>
      </c>
      <c s="39" r="G610"/>
      <c s="39" r="H610"/>
      <c s="49" r="I610">
        <v>20221000</v>
      </c>
      <c s="39" r="J610"/>
      <c s="39" r="K610"/>
      <c s="22" r="L610">
        <v>19245810.2163</v>
      </c>
      <c s="39" r="M610"/>
      <c s="39" r="N610"/>
      <c s="39" r="O610"/>
      <c s="39" r="P610"/>
      <c s="39" r="Q610"/>
      <c s="39" r="R610"/>
      <c s="39" r="S610"/>
      <c s="39" r="T610"/>
      <c s="39" r="U610"/>
      <c s="39" r="V610"/>
      <c s="39" r="W610"/>
    </row>
    <row r="611">
      <c s="11" r="A611">
        <v>16</v>
      </c>
      <c s="11" r="B611">
        <v>15</v>
      </c>
      <c s="11" r="C611">
        <v>40</v>
      </c>
      <c s="11" r="D611">
        <v>26</v>
      </c>
      <c s="26" r="E611">
        <f>((1/(INDEX(E0!J$13:J$82,C611,1)-INDEX(E0!J$13:J$82,D611,1))))*100000000</f>
        <v>6523.24656763074</v>
      </c>
      <c s="35" r="F611">
        <v>8871.8</v>
      </c>
      <c s="39" r="G611"/>
      <c s="39" r="H611"/>
      <c s="49" r="I611">
        <v>58286</v>
      </c>
      <c s="39" r="J611"/>
      <c s="39" r="K611"/>
      <c s="22" r="L611">
        <v>50729.4394922</v>
      </c>
      <c s="39" r="M611"/>
      <c s="39" r="N611"/>
      <c s="39" r="O611"/>
      <c s="39" r="P611"/>
      <c s="39" r="Q611"/>
      <c s="39" r="R611"/>
      <c s="39" r="S611"/>
      <c s="39" r="T611"/>
      <c s="39" r="U611"/>
      <c s="39" r="V611"/>
      <c s="39" r="W611"/>
    </row>
    <row r="612">
      <c s="11" r="A612">
        <v>16</v>
      </c>
      <c s="11" r="B612">
        <v>15</v>
      </c>
      <c s="11" r="C612">
        <v>40</v>
      </c>
      <c s="11" r="D612">
        <v>27</v>
      </c>
      <c s="26" r="E612">
        <f>((1/(INDEX(E0!J$13:J$82,C612,1)-INDEX(E0!J$13:J$82,D612,1))))*100000000</f>
        <v>6734.66432749326</v>
      </c>
      <c s="35" r="F612">
        <v>7296.4</v>
      </c>
      <c s="39" r="G612"/>
      <c s="39" r="H612"/>
      <c s="49" r="I612">
        <v>97767</v>
      </c>
      <c s="39" r="J612"/>
      <c s="39" r="K612"/>
      <c s="22" r="L612">
        <v>83024.7289278</v>
      </c>
      <c s="39" r="M612"/>
      <c s="39" r="N612"/>
      <c s="39" r="O612"/>
      <c s="39" r="P612"/>
      <c s="39" r="Q612"/>
      <c s="39" r="R612"/>
      <c s="39" r="S612"/>
      <c s="39" r="T612"/>
      <c s="39" r="U612"/>
      <c s="39" r="V612"/>
      <c s="39" r="W612"/>
    </row>
    <row r="613">
      <c s="11" r="A613">
        <v>16</v>
      </c>
      <c s="11" r="B613">
        <v>15</v>
      </c>
      <c s="11" r="C613">
        <v>40</v>
      </c>
      <c s="11" r="D613">
        <v>29</v>
      </c>
      <c s="26" r="E613">
        <f>((1/(INDEX(E0!J$13:J$82,C613,1)-INDEX(E0!J$13:J$82,D613,1))))*100000000</f>
        <v>11620.5562992712</v>
      </c>
      <c s="35" r="F613">
        <v>2299.3</v>
      </c>
      <c s="39" r="G613"/>
      <c s="39" r="H613"/>
      <c s="49" r="I613">
        <v>2755.7</v>
      </c>
      <c s="39" r="J613"/>
      <c s="39" r="K613"/>
      <c s="22" r="L613">
        <v>2969.70781091</v>
      </c>
      <c s="39" r="M613"/>
      <c s="39" r="N613"/>
      <c s="39" r="O613"/>
      <c s="39" r="P613"/>
      <c s="39" r="Q613"/>
      <c s="39" r="R613"/>
      <c s="39" r="S613"/>
      <c s="39" r="T613"/>
      <c s="39" r="U613"/>
      <c s="39" r="V613"/>
      <c s="39" r="W613"/>
    </row>
    <row r="614">
      <c s="11" r="A614">
        <v>16</v>
      </c>
      <c s="11" r="B614">
        <v>15</v>
      </c>
      <c s="11" r="C614">
        <v>40</v>
      </c>
      <c s="11" r="D614">
        <v>30</v>
      </c>
      <c s="26" r="E614">
        <f>((1/(INDEX(E0!J$13:J$82,C614,1)-INDEX(E0!J$13:J$82,D614,1))))*100000000</f>
        <v>11622.3120497807</v>
      </c>
      <c s="35" r="F614">
        <v>28325</v>
      </c>
      <c s="39" r="G614"/>
      <c s="39" r="H614"/>
      <c s="49" r="I614">
        <v>35118</v>
      </c>
      <c s="39" r="J614"/>
      <c s="39" r="K614"/>
      <c s="22" r="L614">
        <v>38072.4708953</v>
      </c>
      <c s="39" r="M614"/>
      <c s="39" r="N614"/>
      <c s="39" r="O614"/>
      <c s="39" r="P614"/>
      <c s="39" r="Q614"/>
      <c s="39" r="R614"/>
      <c s="39" r="S614"/>
      <c s="39" r="T614"/>
      <c s="39" r="U614"/>
      <c s="39" r="V614"/>
      <c s="39" r="W614"/>
    </row>
    <row r="615">
      <c s="11" r="A615">
        <v>16</v>
      </c>
      <c s="11" r="B615">
        <v>15</v>
      </c>
      <c s="11" r="C615">
        <v>40</v>
      </c>
      <c s="11" r="D615">
        <v>31</v>
      </c>
      <c s="26" r="E615">
        <f>((1/(INDEX(E0!J$13:J$82,C615,1)-INDEX(E0!J$13:J$82,D615,1))))*100000000</f>
        <v>21510.6036520702</v>
      </c>
      <c s="39" r="F615"/>
      <c s="35" r="G615">
        <v>0.00051441</v>
      </c>
      <c s="39" r="H615"/>
      <c s="39" r="I615"/>
      <c s="49" r="J615">
        <v>0.00060163</v>
      </c>
      <c s="39" r="K615"/>
      <c s="39" r="L615"/>
      <c s="39" r="M615"/>
      <c s="39" r="N615"/>
      <c s="39" r="O615"/>
      <c s="39" r="P615"/>
      <c s="39" r="Q615"/>
      <c s="39" r="R615"/>
      <c s="39" r="S615"/>
      <c s="39" r="T615"/>
      <c s="39" r="U615"/>
      <c s="39" r="V615"/>
      <c s="39" r="W615"/>
    </row>
    <row r="616">
      <c s="11" r="A616">
        <v>16</v>
      </c>
      <c s="11" r="B616">
        <v>15</v>
      </c>
      <c s="11" r="C616">
        <v>40</v>
      </c>
      <c s="11" r="D616">
        <v>32</v>
      </c>
      <c s="26" r="E616">
        <f>((1/(INDEX(E0!J$13:J$82,C616,1)-INDEX(E0!J$13:J$82,D616,1))))*100000000</f>
        <v>33255.0730613955</v>
      </c>
      <c s="35" r="F616">
        <v>1.819</v>
      </c>
      <c s="39" r="G616"/>
      <c s="39" r="H616"/>
      <c s="49" r="I616">
        <v>8.398</v>
      </c>
      <c s="39" r="J616"/>
      <c s="39" r="K616"/>
      <c s="22" r="L616">
        <v>0.513278982189</v>
      </c>
      <c s="39" r="M616"/>
      <c s="39" r="N616"/>
      <c s="39" r="O616"/>
      <c s="39" r="P616"/>
      <c s="39" r="Q616"/>
      <c s="39" r="R616"/>
      <c s="39" r="S616"/>
      <c s="39" r="T616"/>
      <c s="39" r="U616"/>
      <c s="39" r="V616"/>
      <c s="39" r="W616"/>
    </row>
    <row r="617">
      <c s="11" r="A617">
        <v>16</v>
      </c>
      <c s="11" r="B617">
        <v>15</v>
      </c>
      <c s="11" r="C617">
        <v>40</v>
      </c>
      <c s="11" r="D617">
        <v>34</v>
      </c>
      <c s="26" r="E617">
        <f>((1/(INDEX(E0!J$13:J$82,C617,1)-INDEX(E0!J$13:J$82,D617,1))))*100000000</f>
        <v>43307.291215549</v>
      </c>
      <c s="39" r="F617"/>
      <c s="35" r="G617">
        <v>0.000027462</v>
      </c>
      <c s="39" r="H617"/>
      <c s="39" r="I617"/>
      <c s="49" r="J617">
        <v>0.000030055</v>
      </c>
      <c s="39" r="K617"/>
      <c s="39" r="L617"/>
      <c s="39" r="M617"/>
      <c s="39" r="N617"/>
      <c s="39" r="O617"/>
      <c s="39" r="P617"/>
      <c s="39" r="Q617"/>
      <c s="39" r="R617"/>
      <c s="39" r="S617"/>
      <c s="39" r="T617"/>
      <c s="39" r="U617"/>
      <c s="39" r="V617"/>
      <c s="39" r="W617"/>
    </row>
    <row r="618">
      <c s="11" r="A618">
        <v>16</v>
      </c>
      <c s="11" r="B618">
        <v>15</v>
      </c>
      <c s="11" r="C618">
        <v>40</v>
      </c>
      <c s="11" r="D618">
        <v>35</v>
      </c>
      <c s="26" r="E618">
        <f>((1/(INDEX(E0!J$13:J$82,C618,1)-INDEX(E0!J$13:J$82,D618,1))))*100000000</f>
        <v>46343.0684672492</v>
      </c>
      <c s="39" r="F618"/>
      <c s="35" r="G618">
        <v>0.00014727</v>
      </c>
      <c s="35" r="H618">
        <v>0.00045885</v>
      </c>
      <c s="39" r="I618"/>
      <c s="49" r="J618">
        <v>0.00016128</v>
      </c>
      <c s="49" r="K618">
        <v>0.00046884</v>
      </c>
      <c s="39" r="L618"/>
      <c s="39" r="M618"/>
      <c s="39" r="N618"/>
      <c s="39" r="O618"/>
      <c s="39" r="P618"/>
      <c s="39" r="Q618"/>
      <c s="39" r="R618"/>
      <c s="39" r="S618"/>
      <c s="39" r="T618"/>
      <c s="39" r="U618"/>
      <c s="39" r="V618"/>
      <c s="39" r="W618"/>
    </row>
    <row r="619">
      <c s="11" r="A619">
        <v>16</v>
      </c>
      <c s="11" r="B619">
        <v>15</v>
      </c>
      <c s="11" r="C619">
        <v>40</v>
      </c>
      <c s="11" r="D619">
        <v>36</v>
      </c>
      <c s="26" r="E619">
        <f>((1/(INDEX(E0!J$13:J$82,C619,1)-INDEX(E0!J$13:J$82,D619,1))))*100000000</f>
        <v>52604.9995791598</v>
      </c>
      <c s="39" r="F619"/>
      <c s="35" r="G619">
        <v>0.00024269</v>
      </c>
      <c s="35" r="H619">
        <v>0.00050396</v>
      </c>
      <c s="39" r="I619"/>
      <c s="49" r="J619">
        <v>0.00026748</v>
      </c>
      <c s="49" r="K619">
        <v>0.00050495</v>
      </c>
      <c s="39" r="L619"/>
      <c s="39" r="M619"/>
      <c s="39" r="N619"/>
      <c s="39" r="O619"/>
      <c s="39" r="P619"/>
      <c s="39" r="Q619"/>
      <c s="39" r="R619"/>
      <c s="39" r="S619"/>
      <c s="39" r="T619"/>
      <c s="39" r="U619"/>
      <c s="39" r="V619"/>
      <c s="39" r="W619"/>
    </row>
    <row r="620">
      <c s="11" r="A620">
        <v>16</v>
      </c>
      <c s="11" r="B620">
        <v>15</v>
      </c>
      <c s="11" r="C620">
        <v>40</v>
      </c>
      <c s="11" r="D620">
        <v>37</v>
      </c>
      <c s="26" r="E620">
        <f>((1/(INDEX(E0!J$13:J$82,C620,1)-INDEX(E0!J$13:J$82,D620,1))))*100000000</f>
        <v>65146.5798045603</v>
      </c>
      <c s="39" r="F620"/>
      <c s="35" r="G620">
        <v>0.00015474</v>
      </c>
      <c s="35" r="H620">
        <v>0.00083007</v>
      </c>
      <c s="39" r="I620"/>
      <c s="49" r="J620">
        <v>0.00017358</v>
      </c>
      <c s="49" r="K620">
        <v>0.00086163</v>
      </c>
      <c s="39" r="L620"/>
      <c s="39" r="M620"/>
      <c s="39" r="N620"/>
      <c s="39" r="O620"/>
      <c s="39" r="P620"/>
      <c s="39" r="Q620"/>
      <c s="39" r="R620"/>
      <c s="39" r="S620"/>
      <c s="39" r="T620"/>
      <c s="39" r="U620"/>
      <c s="39" r="V620"/>
      <c s="39" r="W620"/>
    </row>
    <row r="621">
      <c s="11" r="A621">
        <v>16</v>
      </c>
      <c s="11" r="B621">
        <v>15</v>
      </c>
      <c s="11" r="C621">
        <v>40</v>
      </c>
      <c s="11" r="D621">
        <v>38</v>
      </c>
      <c s="26" r="E621">
        <f>((1/(INDEX(E0!J$13:J$82,C621,1)-INDEX(E0!J$13:J$82,D621,1))))*100000000</f>
        <v>288741.951318106</v>
      </c>
      <c s="39" r="F621"/>
      <c s="35" r="G621">
        <v>0.0000000063298</v>
      </c>
      <c s="39" r="H621"/>
      <c s="39" r="I621"/>
      <c s="49" r="J621">
        <v>0.0000000059708</v>
      </c>
      <c s="39" r="K621"/>
      <c s="39" r="L621"/>
      <c s="39" r="M621"/>
      <c s="39" r="N621"/>
      <c s="39" r="O621"/>
      <c s="39" r="P621"/>
      <c s="39" r="Q621"/>
      <c s="39" r="R621"/>
      <c s="39" r="S621"/>
      <c s="39" r="T621"/>
      <c s="39" r="U621"/>
      <c s="39" r="V621"/>
      <c s="39" r="W621"/>
    </row>
    <row r="622">
      <c s="11" r="A622">
        <v>16</v>
      </c>
      <c s="11" r="B622">
        <v>15</v>
      </c>
      <c s="11" r="C622">
        <v>40</v>
      </c>
      <c s="11" r="D622">
        <v>39</v>
      </c>
      <c s="26" r="E622">
        <f>((1/(INDEX(E0!J$13:J$82,C622,1)-INDEX(E0!J$13:J$82,D622,1))))*100000000</f>
        <v>362345.097470817</v>
      </c>
      <c s="39" r="F622"/>
      <c s="35" r="G622">
        <v>0.0000000037236</v>
      </c>
      <c s="35" r="H622">
        <v>0.00024178</v>
      </c>
      <c s="39" r="I622"/>
      <c s="49" r="J622">
        <v>0.0000000033651</v>
      </c>
      <c s="49" r="K622">
        <v>0.00022859</v>
      </c>
      <c s="39" r="L622"/>
      <c s="39" r="M622"/>
      <c s="39" r="N622"/>
      <c s="39" r="O622"/>
      <c s="39" r="P622"/>
      <c s="39" r="Q622"/>
      <c s="39" r="R622"/>
      <c s="39" r="S622"/>
      <c s="39" r="T622"/>
      <c s="39" r="U622"/>
      <c s="39" r="V622"/>
      <c s="39" r="W622"/>
    </row>
    <row r="623">
      <c s="11" r="A623">
        <v>16</v>
      </c>
      <c s="11" r="B623">
        <v>15</v>
      </c>
      <c s="11" r="C623">
        <v>41</v>
      </c>
      <c s="11" r="D623">
        <v>1</v>
      </c>
      <c s="26" r="E623">
        <f>((1/(INDEX(E0!J$13:J$82,C623,1)-INDEX(E0!J$13:J$82,D623,1))))*100000000</f>
        <v>765.683827249171</v>
      </c>
      <c s="35" r="F623">
        <v>9581400000</v>
      </c>
      <c s="39" r="G623"/>
      <c s="39" r="H623"/>
      <c s="49" r="I623">
        <v>9472600000</v>
      </c>
      <c s="39" r="J623"/>
      <c s="39" r="K623"/>
      <c s="22" r="L623">
        <v>8726195914.98</v>
      </c>
      <c s="39" r="M623"/>
      <c s="39" r="N623"/>
      <c s="39" r="O623"/>
      <c s="39" r="P623"/>
      <c s="39" r="Q623"/>
      <c s="39" r="R623"/>
      <c s="39" r="S623"/>
      <c s="39" r="T623"/>
      <c s="39" r="U623"/>
      <c s="39" r="V623"/>
      <c s="39" r="W623"/>
    </row>
    <row r="624">
      <c s="11" r="A624">
        <v>16</v>
      </c>
      <c s="11" r="B624">
        <v>15</v>
      </c>
      <c s="11" r="C624">
        <v>41</v>
      </c>
      <c s="11" r="D624">
        <v>2</v>
      </c>
      <c s="26" r="E624">
        <f>((1/(INDEX(E0!J$13:J$82,C624,1)-INDEX(E0!J$13:J$82,D624,1))))*100000000</f>
        <v>863.936334112518</v>
      </c>
      <c s="35" r="F624">
        <v>41.226</v>
      </c>
      <c s="39" r="G624"/>
      <c s="39" r="H624"/>
      <c s="49" r="I624">
        <v>198.51</v>
      </c>
      <c s="39" r="J624"/>
      <c s="39" r="K624"/>
      <c s="22" r="L624">
        <v>2398.47751975</v>
      </c>
      <c s="39" r="M624"/>
      <c s="39" r="N624"/>
      <c s="39" r="O624"/>
      <c s="39" r="P624"/>
      <c s="39" r="Q624"/>
      <c s="39" r="R624"/>
      <c s="39" r="S624"/>
      <c s="39" r="T624"/>
      <c s="39" r="U624"/>
      <c s="39" r="V624"/>
      <c s="39" r="W624"/>
    </row>
    <row r="625">
      <c s="11" r="A625">
        <v>16</v>
      </c>
      <c s="11" r="B625">
        <v>15</v>
      </c>
      <c s="11" r="C625">
        <v>41</v>
      </c>
      <c s="11" r="D625">
        <v>3</v>
      </c>
      <c s="26" r="E625">
        <f>((1/(INDEX(E0!J$13:J$82,C625,1)-INDEX(E0!J$13:J$82,D625,1))))*100000000</f>
        <v>864.173675403232</v>
      </c>
      <c s="35" r="F625">
        <v>32049</v>
      </c>
      <c s="39" r="G625"/>
      <c s="39" r="H625"/>
      <c s="49" r="I625">
        <v>32297</v>
      </c>
      <c s="39" r="J625"/>
      <c s="39" r="K625"/>
      <c s="22" r="L625">
        <v>9313.91556572</v>
      </c>
      <c s="39" r="M625"/>
      <c s="39" r="N625"/>
      <c s="39" r="O625"/>
      <c s="39" r="P625"/>
      <c s="39" r="Q625"/>
      <c s="39" r="R625"/>
      <c s="39" r="S625"/>
      <c s="39" r="T625"/>
      <c s="39" r="U625"/>
      <c s="39" r="V625"/>
      <c s="39" r="W625"/>
    </row>
    <row r="626">
      <c s="11" r="A626">
        <v>16</v>
      </c>
      <c s="11" r="B626">
        <v>15</v>
      </c>
      <c s="11" r="C626">
        <v>41</v>
      </c>
      <c s="11" r="D626">
        <v>5</v>
      </c>
      <c s="26" r="E626">
        <f>((1/(INDEX(E0!J$13:J$82,C626,1)-INDEX(E0!J$13:J$82,D626,1))))*100000000</f>
        <v>943.123343462792</v>
      </c>
      <c s="35" r="F626">
        <v>122000</v>
      </c>
      <c s="39" r="G626"/>
      <c s="39" r="H626"/>
      <c s="49" r="I626">
        <v>115470</v>
      </c>
      <c s="39" r="J626"/>
      <c s="39" r="K626"/>
      <c s="22" r="L626">
        <v>280168.399283</v>
      </c>
      <c s="39" r="M626"/>
      <c s="39" r="N626"/>
      <c s="39" r="O626"/>
      <c s="39" r="P626"/>
      <c s="39" r="Q626"/>
      <c s="39" r="R626"/>
      <c s="39" r="S626"/>
      <c s="39" r="T626"/>
      <c s="39" r="U626"/>
      <c s="39" r="V626"/>
      <c s="39" r="W626"/>
    </row>
    <row r="627">
      <c s="11" r="A627">
        <v>16</v>
      </c>
      <c s="11" r="B627">
        <v>15</v>
      </c>
      <c s="11" r="C627">
        <v>41</v>
      </c>
      <c s="11" r="D627">
        <v>6</v>
      </c>
      <c s="26" r="E627">
        <f>((1/(INDEX(E0!J$13:J$82,C627,1)-INDEX(E0!J$13:J$82,D627,1))))*100000000</f>
        <v>1952.86487229631</v>
      </c>
      <c s="39" r="F627"/>
      <c s="35" r="G627">
        <v>1.3619</v>
      </c>
      <c s="35" r="H627">
        <v>3.5579</v>
      </c>
      <c s="39" r="I627"/>
      <c s="49" r="J627">
        <v>1.1921</v>
      </c>
      <c s="49" r="K627">
        <v>3.2758</v>
      </c>
      <c s="39" r="L627"/>
      <c s="39" r="M627"/>
      <c s="39" r="N627"/>
      <c s="39" r="O627"/>
      <c s="39" r="P627"/>
      <c s="39" r="Q627"/>
      <c s="39" r="R627"/>
      <c s="39" r="S627"/>
      <c s="39" r="T627"/>
      <c s="39" r="U627"/>
      <c s="39" r="V627"/>
      <c s="39" r="W627"/>
    </row>
    <row r="628">
      <c s="11" r="A628">
        <v>16</v>
      </c>
      <c s="11" r="B628">
        <v>15</v>
      </c>
      <c s="11" r="C628">
        <v>41</v>
      </c>
      <c s="11" r="D628">
        <v>7</v>
      </c>
      <c s="26" r="E628">
        <f>((1/(INDEX(E0!J$13:J$82,C628,1)-INDEX(E0!J$13:J$82,D628,1))))*100000000</f>
        <v>1966.74702795023</v>
      </c>
      <c s="39" r="F628"/>
      <c s="35" r="G628">
        <v>1.7844</v>
      </c>
      <c s="35" r="H628">
        <v>0.074307</v>
      </c>
      <c s="39" r="I628"/>
      <c s="49" r="J628">
        <v>1.5534</v>
      </c>
      <c s="49" r="K628">
        <v>0.068382</v>
      </c>
      <c s="39" r="L628"/>
      <c s="39" r="M628"/>
      <c s="39" r="N628"/>
      <c s="39" r="O628"/>
      <c s="39" r="P628"/>
      <c s="39" r="Q628"/>
      <c s="39" r="R628"/>
      <c s="39" r="S628"/>
      <c s="39" r="T628"/>
      <c s="39" r="U628"/>
      <c s="39" r="V628"/>
      <c s="39" r="W628"/>
    </row>
    <row r="629">
      <c s="11" r="A629">
        <v>16</v>
      </c>
      <c s="11" r="B629">
        <v>15</v>
      </c>
      <c s="11" r="C629">
        <v>41</v>
      </c>
      <c s="11" r="D629">
        <v>8</v>
      </c>
      <c s="26" r="E629">
        <f>((1/(INDEX(E0!J$13:J$82,C629,1)-INDEX(E0!J$13:J$82,D629,1))))*100000000</f>
        <v>1974.73913696001</v>
      </c>
      <c s="39" r="F629"/>
      <c s="35" r="G629">
        <v>1.1746</v>
      </c>
      <c s="39" r="H629"/>
      <c s="39" r="I629"/>
      <c s="49" r="J629">
        <v>1.019</v>
      </c>
      <c s="39" r="K629"/>
      <c s="39" r="L629"/>
      <c s="39" r="M629"/>
      <c s="39" r="N629"/>
      <c s="39" r="O629"/>
      <c s="39" r="P629"/>
      <c s="39" r="Q629"/>
      <c s="39" r="R629"/>
      <c s="39" r="S629"/>
      <c s="39" r="T629"/>
      <c s="39" r="U629"/>
      <c s="39" r="V629"/>
      <c s="39" r="W629"/>
    </row>
    <row r="630">
      <c s="11" r="A630">
        <v>16</v>
      </c>
      <c s="11" r="B630">
        <v>15</v>
      </c>
      <c s="11" r="C630">
        <v>41</v>
      </c>
      <c s="11" r="D630">
        <v>9</v>
      </c>
      <c s="26" r="E630">
        <f>((1/(INDEX(E0!J$13:J$82,C630,1)-INDEX(E0!J$13:J$82,D630,1))))*100000000</f>
        <v>3057.03167726794</v>
      </c>
      <c s="39" r="F630"/>
      <c s="35" r="G630">
        <v>0.00048862</v>
      </c>
      <c s="35" r="H630">
        <v>0.00023016</v>
      </c>
      <c s="39" r="I630"/>
      <c s="49" r="J630">
        <v>0.00043392</v>
      </c>
      <c s="49" r="K630">
        <v>0.00021596</v>
      </c>
      <c s="39" r="L630"/>
      <c s="39" r="M630"/>
      <c s="39" r="N630"/>
      <c s="39" r="O630"/>
      <c s="39" r="P630"/>
      <c s="39" r="Q630"/>
      <c s="39" r="R630"/>
      <c s="39" r="S630"/>
      <c s="39" r="T630"/>
      <c s="39" r="U630"/>
      <c s="39" r="V630"/>
      <c s="39" r="W630"/>
    </row>
    <row r="631">
      <c s="11" r="A631">
        <v>16</v>
      </c>
      <c s="11" r="B631">
        <v>15</v>
      </c>
      <c s="11" r="C631">
        <v>41</v>
      </c>
      <c s="11" r="D631">
        <v>10</v>
      </c>
      <c s="26" r="E631">
        <f>((1/(INDEX(E0!J$13:J$82,C631,1)-INDEX(E0!J$13:J$82,D631,1))))*100000000</f>
        <v>3059.661876766</v>
      </c>
      <c s="39" r="F631"/>
      <c s="35" r="G631">
        <v>0.0015816</v>
      </c>
      <c s="35" r="H631">
        <v>0.000096603</v>
      </c>
      <c s="39" r="I631"/>
      <c s="49" r="J631">
        <v>0.001365</v>
      </c>
      <c s="49" r="K631">
        <v>0.00006186</v>
      </c>
      <c s="39" r="L631"/>
      <c s="39" r="M631"/>
      <c s="39" r="N631"/>
      <c s="39" r="O631"/>
      <c s="39" r="P631"/>
      <c s="39" r="Q631"/>
      <c s="39" r="R631"/>
      <c s="39" r="S631"/>
      <c s="39" r="T631"/>
      <c s="39" r="U631"/>
      <c s="39" r="V631"/>
      <c s="39" r="W631"/>
    </row>
    <row r="632">
      <c s="11" r="A632">
        <v>16</v>
      </c>
      <c s="11" r="B632">
        <v>15</v>
      </c>
      <c s="11" r="C632">
        <v>41</v>
      </c>
      <c s="11" r="D632">
        <v>11</v>
      </c>
      <c s="26" r="E632">
        <f>((1/(INDEX(E0!J$13:J$82,C632,1)-INDEX(E0!J$13:J$82,D632,1))))*100000000</f>
        <v>3999.496063496</v>
      </c>
      <c s="39" r="F632"/>
      <c s="35" r="G632">
        <v>0.0021754</v>
      </c>
      <c s="35" r="H632">
        <v>0.00029512</v>
      </c>
      <c s="39" r="I632"/>
      <c s="49" r="J632">
        <v>0.0020131</v>
      </c>
      <c s="49" r="K632">
        <v>0.00027108</v>
      </c>
      <c s="39" r="L632"/>
      <c s="39" r="M632"/>
      <c s="39" r="N632"/>
      <c s="39" r="O632"/>
      <c s="39" r="P632"/>
      <c s="39" r="Q632"/>
      <c s="39" r="R632"/>
      <c s="39" r="S632"/>
      <c s="39" r="T632"/>
      <c s="39" r="U632"/>
      <c s="39" r="V632"/>
      <c s="39" r="W632"/>
    </row>
    <row r="633">
      <c s="11" r="A633">
        <v>16</v>
      </c>
      <c s="11" r="B633">
        <v>15</v>
      </c>
      <c s="11" r="C633">
        <v>41</v>
      </c>
      <c s="11" r="D633">
        <v>12</v>
      </c>
      <c s="26" r="E633">
        <f>((1/(INDEX(E0!J$13:J$82,C633,1)-INDEX(E0!J$13:J$82,D633,1))))*100000000</f>
        <v>4071.99780763638</v>
      </c>
      <c s="39" r="F633"/>
      <c s="35" r="G633">
        <v>0.00045311</v>
      </c>
      <c s="39" r="H633"/>
      <c s="39" r="I633"/>
      <c s="49" r="J633">
        <v>0.00043108</v>
      </c>
      <c s="39" r="K633"/>
      <c s="39" r="L633"/>
      <c s="39" r="M633"/>
      <c s="39" r="N633"/>
      <c s="39" r="O633"/>
      <c s="39" r="P633"/>
      <c s="39" r="Q633"/>
      <c s="39" r="R633"/>
      <c s="39" r="S633"/>
      <c s="39" r="T633"/>
      <c s="39" r="U633"/>
      <c s="39" r="V633"/>
      <c s="39" r="W633"/>
    </row>
    <row r="634">
      <c s="11" r="A634">
        <v>16</v>
      </c>
      <c s="11" r="B634">
        <v>15</v>
      </c>
      <c s="11" r="C634">
        <v>41</v>
      </c>
      <c s="11" r="D634">
        <v>13</v>
      </c>
      <c s="26" r="E634">
        <f>((1/(INDEX(E0!J$13:J$82,C634,1)-INDEX(E0!J$13:J$82,D634,1))))*100000000</f>
        <v>4752.50837391975</v>
      </c>
      <c s="39" r="F634"/>
      <c s="35" r="G634">
        <v>12.849</v>
      </c>
      <c s="39" r="H634"/>
      <c s="39" r="I634"/>
      <c s="49" r="J634">
        <v>9.7269</v>
      </c>
      <c s="39" r="K634"/>
      <c s="39" r="L634"/>
      <c s="39" r="M634"/>
      <c s="39" r="N634"/>
      <c s="39" r="O634"/>
      <c s="39" r="P634"/>
      <c s="39" r="Q634"/>
      <c s="39" r="R634"/>
      <c s="39" r="S634"/>
      <c s="39" r="T634"/>
      <c s="39" r="U634"/>
      <c s="39" r="V634"/>
      <c s="39" r="W634"/>
    </row>
    <row r="635">
      <c s="11" r="A635">
        <v>16</v>
      </c>
      <c s="11" r="B635">
        <v>15</v>
      </c>
      <c s="11" r="C635">
        <v>41</v>
      </c>
      <c s="11" r="D635">
        <v>14</v>
      </c>
      <c s="26" r="E635">
        <f>((1/(INDEX(E0!J$13:J$82,C635,1)-INDEX(E0!J$13:J$82,D635,1))))*100000000</f>
        <v>4814.49277874228</v>
      </c>
      <c s="39" r="F635"/>
      <c s="35" r="G635">
        <v>17.255</v>
      </c>
      <c s="35" r="H635">
        <v>0.0014149</v>
      </c>
      <c s="39" r="I635"/>
      <c s="49" r="J635">
        <v>13.032</v>
      </c>
      <c s="49" r="K635">
        <v>0.0012029</v>
      </c>
      <c s="39" r="L635"/>
      <c s="39" r="M635"/>
      <c s="39" r="N635"/>
      <c s="39" r="O635"/>
      <c s="39" r="P635"/>
      <c s="39" r="Q635"/>
      <c s="39" r="R635"/>
      <c s="39" r="S635"/>
      <c s="39" r="T635"/>
      <c s="39" r="U635"/>
      <c s="39" r="V635"/>
      <c s="39" r="W635"/>
    </row>
    <row r="636">
      <c s="11" r="A636">
        <v>16</v>
      </c>
      <c s="11" r="B636">
        <v>15</v>
      </c>
      <c s="11" r="C636">
        <v>41</v>
      </c>
      <c s="11" r="D636">
        <v>15</v>
      </c>
      <c s="26" r="E636">
        <f>((1/(INDEX(E0!J$13:J$82,C636,1)-INDEX(E0!J$13:J$82,D636,1))))*100000000</f>
        <v>4895.9152889153</v>
      </c>
      <c s="39" r="F636"/>
      <c s="35" r="G636">
        <v>0.000072415</v>
      </c>
      <c s="35" r="H636">
        <v>0.000012796</v>
      </c>
      <c s="39" r="I636"/>
      <c s="49" r="J636">
        <v>0.00016945</v>
      </c>
      <c s="49" r="K636">
        <v>0.00001323</v>
      </c>
      <c s="39" r="L636"/>
      <c s="39" r="M636"/>
      <c s="39" r="N636"/>
      <c s="39" r="O636"/>
      <c s="39" r="P636"/>
      <c s="39" r="Q636"/>
      <c s="39" r="R636"/>
      <c s="39" r="S636"/>
      <c s="39" r="T636"/>
      <c s="39" r="U636"/>
      <c s="39" r="V636"/>
      <c s="39" r="W636"/>
    </row>
    <row r="637">
      <c s="11" r="A637">
        <v>16</v>
      </c>
      <c s="11" r="B637">
        <v>15</v>
      </c>
      <c s="11" r="C637">
        <v>41</v>
      </c>
      <c s="11" r="D637">
        <v>16</v>
      </c>
      <c s="26" r="E637">
        <f>((1/(INDEX(E0!J$13:J$82,C637,1)-INDEX(E0!J$13:J$82,D637,1))))*100000000</f>
        <v>4917.96587030045</v>
      </c>
      <c s="39" r="F637"/>
      <c s="35" r="G637">
        <v>10.781</v>
      </c>
      <c s="35" r="H637">
        <v>0.0000058754</v>
      </c>
      <c s="39" r="I637"/>
      <c s="49" r="J637">
        <v>8.1119</v>
      </c>
      <c s="49" r="K637">
        <v>0.0000047765</v>
      </c>
      <c s="39" r="L637"/>
      <c s="39" r="M637"/>
      <c s="39" r="N637"/>
      <c s="39" r="O637"/>
      <c s="39" r="P637"/>
      <c s="39" r="Q637"/>
      <c s="39" r="R637"/>
      <c s="39" r="S637"/>
      <c s="39" r="T637"/>
      <c s="39" r="U637"/>
      <c s="39" r="V637"/>
      <c s="39" r="W637"/>
    </row>
    <row r="638">
      <c s="11" r="A638">
        <v>16</v>
      </c>
      <c s="11" r="B638">
        <v>15</v>
      </c>
      <c s="11" r="C638">
        <v>41</v>
      </c>
      <c s="11" r="D638">
        <v>17</v>
      </c>
      <c s="26" r="E638">
        <f>((1/(INDEX(E0!J$13:J$82,C638,1)-INDEX(E0!J$13:J$82,D638,1))))*100000000</f>
        <v>4928.82529828018</v>
      </c>
      <c s="39" r="F638"/>
      <c s="35" r="G638">
        <v>0.0018684</v>
      </c>
      <c s="35" r="H638">
        <v>0.000038165</v>
      </c>
      <c s="39" r="I638"/>
      <c s="49" r="J638">
        <v>0.0050761</v>
      </c>
      <c s="49" r="K638">
        <v>0.00001244</v>
      </c>
      <c s="39" r="L638"/>
      <c s="39" r="M638"/>
      <c s="39" r="N638"/>
      <c s="39" r="O638"/>
      <c s="39" r="P638"/>
      <c s="39" r="Q638"/>
      <c s="39" r="R638"/>
      <c s="39" r="S638"/>
      <c s="39" r="T638"/>
      <c s="39" r="U638"/>
      <c s="39" r="V638"/>
      <c s="39" r="W638"/>
    </row>
    <row r="639">
      <c s="11" r="A639">
        <v>16</v>
      </c>
      <c s="11" r="B639">
        <v>15</v>
      </c>
      <c s="11" r="C639">
        <v>41</v>
      </c>
      <c s="11" r="D639">
        <v>18</v>
      </c>
      <c s="26" r="E639">
        <f>((1/(INDEX(E0!J$13:J$82,C639,1)-INDEX(E0!J$13:J$82,D639,1))))*100000000</f>
        <v>4976.73376962699</v>
      </c>
      <c s="39" r="F639"/>
      <c s="35" r="G639">
        <v>0.019639</v>
      </c>
      <c s="35" r="H639">
        <v>0.00011378</v>
      </c>
      <c s="39" r="I639"/>
      <c s="49" r="J639">
        <v>0.018176</v>
      </c>
      <c s="49" r="K639">
        <v>0.00010469</v>
      </c>
      <c s="39" r="L639"/>
      <c s="39" r="M639"/>
      <c s="39" r="N639"/>
      <c s="39" r="O639"/>
      <c s="39" r="P639"/>
      <c s="39" r="Q639"/>
      <c s="39" r="R639"/>
      <c s="39" r="S639"/>
      <c s="39" r="T639"/>
      <c s="39" r="U639"/>
      <c s="39" r="V639"/>
      <c s="39" r="W639"/>
    </row>
    <row r="640">
      <c s="11" r="A640">
        <v>16</v>
      </c>
      <c s="11" r="B640">
        <v>15</v>
      </c>
      <c s="11" r="C640">
        <v>41</v>
      </c>
      <c s="11" r="D640">
        <v>19</v>
      </c>
      <c s="26" r="E640">
        <f>((1/(INDEX(E0!J$13:J$82,C640,1)-INDEX(E0!J$13:J$82,D640,1))))*100000000</f>
        <v>5041.42793404804</v>
      </c>
      <c s="39" r="F640"/>
      <c s="35" r="G640">
        <v>0.14</v>
      </c>
      <c s="39" r="H640"/>
      <c s="39" r="I640"/>
      <c s="49" r="J640">
        <v>0.12124</v>
      </c>
      <c s="39" r="K640"/>
      <c s="39" r="L640"/>
      <c s="39" r="M640"/>
      <c s="39" r="N640"/>
      <c s="39" r="O640"/>
      <c s="39" r="P640"/>
      <c s="39" r="Q640"/>
      <c s="39" r="R640"/>
      <c s="39" r="S640"/>
      <c s="39" r="T640"/>
      <c s="39" r="U640"/>
      <c s="39" r="V640"/>
      <c s="39" r="W640"/>
    </row>
    <row r="641">
      <c s="11" r="A641">
        <v>16</v>
      </c>
      <c s="11" r="B641">
        <v>15</v>
      </c>
      <c s="11" r="C641">
        <v>41</v>
      </c>
      <c s="11" r="D641">
        <v>20</v>
      </c>
      <c s="26" r="E641">
        <f>((1/(INDEX(E0!J$13:J$82,C641,1)-INDEX(E0!J$13:J$82,D641,1))))*100000000</f>
        <v>5661.02677439223</v>
      </c>
      <c s="39" r="F641"/>
      <c s="35" r="G641">
        <v>0.0019925</v>
      </c>
      <c s="39" r="H641"/>
      <c s="39" r="I641"/>
      <c s="49" r="J641">
        <v>0.00052877</v>
      </c>
      <c s="39" r="K641"/>
      <c s="39" r="L641"/>
      <c s="39" r="M641"/>
      <c s="39" r="N641"/>
      <c s="39" r="O641"/>
      <c s="39" r="P641"/>
      <c s="39" r="Q641"/>
      <c s="39" r="R641"/>
      <c s="39" r="S641"/>
      <c s="39" r="T641"/>
      <c s="39" r="U641"/>
      <c s="39" r="V641"/>
      <c s="39" r="W641"/>
    </row>
    <row r="642">
      <c s="11" r="A642">
        <v>16</v>
      </c>
      <c s="11" r="B642">
        <v>15</v>
      </c>
      <c s="11" r="C642">
        <v>41</v>
      </c>
      <c s="11" r="D642">
        <v>21</v>
      </c>
      <c s="26" r="E642">
        <f>((1/(INDEX(E0!J$13:J$82,C642,1)-INDEX(E0!J$13:J$82,D642,1))))*100000000</f>
        <v>5834.07766440868</v>
      </c>
      <c s="39" r="F642"/>
      <c s="35" r="G642">
        <v>0.004444</v>
      </c>
      <c s="35" r="H642">
        <v>0.000046215</v>
      </c>
      <c s="39" r="I642"/>
      <c s="49" r="J642">
        <v>0.0013054</v>
      </c>
      <c s="49" r="K642">
        <v>0.000048401</v>
      </c>
      <c s="39" r="L642"/>
      <c s="39" r="M642"/>
      <c s="39" r="N642"/>
      <c s="39" r="O642"/>
      <c s="39" r="P642"/>
      <c s="39" r="Q642"/>
      <c s="39" r="R642"/>
      <c s="39" r="S642"/>
      <c s="39" r="T642"/>
      <c s="39" r="U642"/>
      <c s="39" r="V642"/>
      <c s="39" r="W642"/>
    </row>
    <row r="643">
      <c s="11" r="A643">
        <v>16</v>
      </c>
      <c s="11" r="B643">
        <v>15</v>
      </c>
      <c s="11" r="C643">
        <v>41</v>
      </c>
      <c s="11" r="D643">
        <v>22</v>
      </c>
      <c s="26" r="E643">
        <f>((1/(INDEX(E0!J$13:J$82,C643,1)-INDEX(E0!J$13:J$82,D643,1))))*100000000</f>
        <v>6082.7583605993</v>
      </c>
      <c s="39" r="F643"/>
      <c s="35" r="G643">
        <v>0.074792</v>
      </c>
      <c s="39" r="H643"/>
      <c s="39" r="I643"/>
      <c s="49" r="J643">
        <v>0.060798</v>
      </c>
      <c s="39" r="K643"/>
      <c s="39" r="L643"/>
      <c s="39" r="M643"/>
      <c s="39" r="N643"/>
      <c s="39" r="O643"/>
      <c s="39" r="P643"/>
      <c s="39" r="Q643"/>
      <c s="39" r="R643"/>
      <c s="39" r="S643"/>
      <c s="39" r="T643"/>
      <c s="39" r="U643"/>
      <c s="39" r="V643"/>
      <c s="39" r="W643"/>
    </row>
    <row r="644">
      <c s="11" r="A644">
        <v>16</v>
      </c>
      <c s="11" r="B644">
        <v>15</v>
      </c>
      <c s="11" r="C644">
        <v>41</v>
      </c>
      <c s="11" r="D644">
        <v>23</v>
      </c>
      <c s="26" r="E644">
        <f>((1/(INDEX(E0!J$13:J$82,C644,1)-INDEX(E0!J$13:J$82,D644,1))))*100000000</f>
        <v>6096.94012865763</v>
      </c>
      <c s="39" r="F644"/>
      <c s="35" r="G644">
        <v>0.52322</v>
      </c>
      <c s="35" r="H644">
        <v>0.0055234</v>
      </c>
      <c s="39" r="I644"/>
      <c s="49" r="J644">
        <v>0.42554</v>
      </c>
      <c s="49" r="K644">
        <v>0.0062247</v>
      </c>
      <c s="39" r="L644"/>
      <c s="39" r="M644"/>
      <c s="39" r="N644"/>
      <c s="39" r="O644"/>
      <c s="39" r="P644"/>
      <c s="39" r="Q644"/>
      <c s="39" r="R644"/>
      <c s="39" r="S644"/>
      <c s="39" r="T644"/>
      <c s="39" r="U644"/>
      <c s="39" r="V644"/>
      <c s="39" r="W644"/>
    </row>
    <row r="645">
      <c s="11" r="A645">
        <v>16</v>
      </c>
      <c s="11" r="B645">
        <v>15</v>
      </c>
      <c s="11" r="C645">
        <v>41</v>
      </c>
      <c s="11" r="D645">
        <v>24</v>
      </c>
      <c s="26" r="E645">
        <f>((1/(INDEX(E0!J$13:J$82,C645,1)-INDEX(E0!J$13:J$82,D645,1))))*100000000</f>
        <v>6108.29891815917</v>
      </c>
      <c s="39" r="F645"/>
      <c s="35" r="G645">
        <v>1.3285</v>
      </c>
      <c s="35" r="H645">
        <v>0.008965</v>
      </c>
      <c s="39" r="I645"/>
      <c s="49" r="J645">
        <v>1.058</v>
      </c>
      <c s="49" r="K645">
        <v>0.0023555</v>
      </c>
      <c s="39" r="L645"/>
      <c s="39" r="M645"/>
      <c s="39" r="N645"/>
      <c s="39" r="O645"/>
      <c s="39" r="P645"/>
      <c s="39" r="Q645"/>
      <c s="39" r="R645"/>
      <c s="39" r="S645"/>
      <c s="39" r="T645"/>
      <c s="39" r="U645"/>
      <c s="39" r="V645"/>
      <c s="39" r="W645"/>
    </row>
    <row r="646">
      <c s="11" r="A646">
        <v>16</v>
      </c>
      <c s="11" r="B646">
        <v>15</v>
      </c>
      <c s="11" r="C646">
        <v>41</v>
      </c>
      <c s="11" r="D646">
        <v>25</v>
      </c>
      <c s="26" r="E646">
        <f>((1/(INDEX(E0!J$13:J$82,C646,1)-INDEX(E0!J$13:J$82,D646,1))))*100000000</f>
        <v>6126.36985629987</v>
      </c>
      <c s="39" r="F646"/>
      <c s="35" r="G646">
        <v>1.7509</v>
      </c>
      <c s="35" r="H646">
        <v>0.021892</v>
      </c>
      <c s="39" r="I646"/>
      <c s="49" r="J646">
        <v>1.3915</v>
      </c>
      <c s="49" r="K646">
        <v>0.020331</v>
      </c>
      <c s="39" r="L646"/>
      <c s="39" r="M646"/>
      <c s="39" r="N646"/>
      <c s="39" r="O646"/>
      <c s="39" r="P646"/>
      <c s="39" r="Q646"/>
      <c s="39" r="R646"/>
      <c s="39" r="S646"/>
      <c s="39" r="T646"/>
      <c s="39" r="U646"/>
      <c s="39" r="V646"/>
      <c s="39" r="W646"/>
    </row>
    <row r="647">
      <c s="11" r="A647">
        <v>16</v>
      </c>
      <c s="11" r="B647">
        <v>15</v>
      </c>
      <c s="11" r="C647">
        <v>41</v>
      </c>
      <c s="11" r="D647">
        <v>26</v>
      </c>
      <c s="26" r="E647">
        <f>((1/(INDEX(E0!J$13:J$82,C647,1)-INDEX(E0!J$13:J$82,D647,1))))*100000000</f>
        <v>6329.97928830776</v>
      </c>
      <c s="39" r="F647"/>
      <c s="35" r="G647">
        <v>0.01703</v>
      </c>
      <c s="35" r="H647">
        <v>0.00012853</v>
      </c>
      <c s="39" r="I647"/>
      <c s="49" r="J647">
        <v>0.037743</v>
      </c>
      <c s="49" r="K647">
        <v>0.000082208</v>
      </c>
      <c s="39" r="L647"/>
      <c s="39" r="M647"/>
      <c s="39" r="N647"/>
      <c s="39" r="O647"/>
      <c s="39" r="P647"/>
      <c s="39" r="Q647"/>
      <c s="39" r="R647"/>
      <c s="39" r="S647"/>
      <c s="39" r="T647"/>
      <c s="39" r="U647"/>
      <c s="39" r="V647"/>
      <c s="39" r="W647"/>
    </row>
    <row r="648">
      <c s="11" r="A648">
        <v>16</v>
      </c>
      <c s="11" r="B648">
        <v>15</v>
      </c>
      <c s="11" r="C648">
        <v>41</v>
      </c>
      <c s="11" r="D648">
        <v>27</v>
      </c>
      <c s="26" r="E648">
        <f>((1/(INDEX(E0!J$13:J$82,C648,1)-INDEX(E0!J$13:J$82,D648,1))))*100000000</f>
        <v>6528.86410822245</v>
      </c>
      <c s="39" r="F648"/>
      <c s="35" r="G648">
        <v>0.046609</v>
      </c>
      <c s="35" r="H648">
        <v>0.00073467</v>
      </c>
      <c s="39" r="I648"/>
      <c s="49" r="J648">
        <v>0.075786</v>
      </c>
      <c s="49" r="K648">
        <v>0.0013317</v>
      </c>
      <c s="39" r="L648"/>
      <c s="39" r="M648"/>
      <c s="39" r="N648"/>
      <c s="39" r="O648"/>
      <c s="39" r="P648"/>
      <c s="39" r="Q648"/>
      <c s="39" r="R648"/>
      <c s="39" r="S648"/>
      <c s="39" r="T648"/>
      <c s="39" r="U648"/>
      <c s="39" r="V648"/>
      <c s="39" r="W648"/>
    </row>
    <row r="649">
      <c s="11" r="A649">
        <v>16</v>
      </c>
      <c s="11" r="B649">
        <v>15</v>
      </c>
      <c s="11" r="C649">
        <v>41</v>
      </c>
      <c s="11" r="D649">
        <v>28</v>
      </c>
      <c s="26" r="E649">
        <f>((1/(INDEX(E0!J$13:J$82,C649,1)-INDEX(E0!J$13:J$82,D649,1))))*100000000</f>
        <v>9243.47687836694</v>
      </c>
      <c s="39" r="F649"/>
      <c s="35" r="G649">
        <v>0.0000040793</v>
      </c>
      <c s="39" r="H649"/>
      <c s="39" r="I649"/>
      <c s="49" r="J649">
        <v>0.0000034468</v>
      </c>
      <c s="39" r="K649"/>
      <c s="39" r="L649"/>
      <c s="39" r="M649"/>
      <c s="39" r="N649"/>
      <c s="39" r="O649"/>
      <c s="39" r="P649"/>
      <c s="39" r="Q649"/>
      <c s="39" r="R649"/>
      <c s="39" r="S649"/>
      <c s="39" r="T649"/>
      <c s="39" r="U649"/>
      <c s="39" r="V649"/>
      <c s="39" r="W649"/>
    </row>
    <row r="650">
      <c s="11" r="A650">
        <v>16</v>
      </c>
      <c s="11" r="B650">
        <v>15</v>
      </c>
      <c s="11" r="C650">
        <v>41</v>
      </c>
      <c s="11" r="D650">
        <v>29</v>
      </c>
      <c s="26" r="E650">
        <f>((1/(INDEX(E0!J$13:J$82,C650,1)-INDEX(E0!J$13:J$82,D650,1))))*100000000</f>
        <v>11021.1175633632</v>
      </c>
      <c s="39" r="F650"/>
      <c s="35" r="G650">
        <v>0.0000087345</v>
      </c>
      <c s="35" r="H650">
        <v>0.000042659</v>
      </c>
      <c s="39" r="I650"/>
      <c s="49" r="J650">
        <v>0.0000071192</v>
      </c>
      <c s="49" r="K650">
        <v>0.000036746</v>
      </c>
      <c s="39" r="L650"/>
      <c s="39" r="M650"/>
      <c s="39" r="N650"/>
      <c s="39" r="O650"/>
      <c s="39" r="P650"/>
      <c s="39" r="Q650"/>
      <c s="39" r="R650"/>
      <c s="39" r="S650"/>
      <c s="39" r="T650"/>
      <c s="39" r="U650"/>
      <c s="39" r="V650"/>
      <c s="39" r="W650"/>
    </row>
    <row r="651">
      <c s="11" r="A651">
        <v>16</v>
      </c>
      <c s="11" r="B651">
        <v>15</v>
      </c>
      <c s="11" r="C651">
        <v>41</v>
      </c>
      <c s="11" r="D651">
        <v>30</v>
      </c>
      <c s="26" r="E651">
        <f>((1/(INDEX(E0!J$13:J$82,C651,1)-INDEX(E0!J$13:J$82,D651,1))))*100000000</f>
        <v>11022.6968350531</v>
      </c>
      <c s="39" r="F651"/>
      <c s="35" r="G651">
        <v>0.000029122</v>
      </c>
      <c s="35" r="H651">
        <v>0.00060597</v>
      </c>
      <c s="39" r="I651"/>
      <c s="49" r="J651">
        <v>0.000023236</v>
      </c>
      <c s="49" r="K651">
        <v>0.00032603</v>
      </c>
      <c s="39" r="L651"/>
      <c s="39" r="M651"/>
      <c s="39" r="N651"/>
      <c s="39" r="O651"/>
      <c s="39" r="P651"/>
      <c s="39" r="Q651"/>
      <c s="39" r="R651"/>
      <c s="39" r="S651"/>
      <c s="39" r="T651"/>
      <c s="39" r="U651"/>
      <c s="39" r="V651"/>
      <c s="39" r="W651"/>
    </row>
    <row r="652">
      <c s="11" r="A652">
        <v>16</v>
      </c>
      <c s="11" r="B652">
        <v>15</v>
      </c>
      <c s="11" r="C652">
        <v>41</v>
      </c>
      <c s="11" r="D652">
        <v>32</v>
      </c>
      <c s="26" r="E652">
        <f>((1/(INDEX(E0!J$13:J$82,C652,1)-INDEX(E0!J$13:J$82,D652,1))))*100000000</f>
        <v>28776.0675201648</v>
      </c>
      <c s="39" r="F652"/>
      <c s="35" r="G652">
        <v>0.0000000089095</v>
      </c>
      <c s="35" r="H652">
        <v>0.000000000056973</v>
      </c>
      <c s="39" r="I652"/>
      <c s="49" r="J652">
        <v>0.000000011059</v>
      </c>
      <c s="49" r="K652">
        <v>0.000000000073039</v>
      </c>
      <c s="39" r="L652"/>
      <c s="39" r="M652"/>
      <c s="39" r="N652"/>
      <c s="39" r="O652"/>
      <c s="39" r="P652"/>
      <c s="39" r="Q652"/>
      <c s="39" r="R652"/>
      <c s="39" r="S652"/>
      <c s="39" r="T652"/>
      <c s="39" r="U652"/>
      <c s="39" r="V652"/>
      <c s="39" r="W652"/>
    </row>
    <row r="653">
      <c s="11" r="A653">
        <v>16</v>
      </c>
      <c s="11" r="B653">
        <v>15</v>
      </c>
      <c s="11" r="C653">
        <v>41</v>
      </c>
      <c s="11" r="D653">
        <v>33</v>
      </c>
      <c s="26" r="E653">
        <f>((1/(INDEX(E0!J$13:J$82,C653,1)-INDEX(E0!J$13:J$82,D653,1))))*100000000</f>
        <v>28786.4220204614</v>
      </c>
      <c s="39" r="F653"/>
      <c s="35" r="G653">
        <v>0.00000018118</v>
      </c>
      <c s="39" r="H653"/>
      <c s="39" r="I653"/>
      <c s="49" r="J653">
        <v>0.00000022998</v>
      </c>
      <c s="39" r="K653"/>
      <c s="39" r="L653"/>
      <c s="39" r="M653"/>
      <c s="39" r="N653"/>
      <c s="39" r="O653"/>
      <c s="39" r="P653"/>
      <c s="39" r="Q653"/>
      <c s="39" r="R653"/>
      <c s="39" r="S653"/>
      <c s="39" r="T653"/>
      <c s="39" r="U653"/>
      <c s="39" r="V653"/>
      <c s="39" r="W653"/>
    </row>
    <row r="654">
      <c s="11" r="A654">
        <v>16</v>
      </c>
      <c s="11" r="B654">
        <v>15</v>
      </c>
      <c s="11" r="C654">
        <v>41</v>
      </c>
      <c s="11" r="D654">
        <v>35</v>
      </c>
      <c s="26" r="E654">
        <f>((1/(INDEX(E0!J$13:J$82,C654,1)-INDEX(E0!J$13:J$82,D654,1))))*100000000</f>
        <v>38082.6164280789</v>
      </c>
      <c s="35" r="F654">
        <v>759.74</v>
      </c>
      <c s="39" r="G654"/>
      <c s="39" r="H654"/>
      <c s="49" r="I654">
        <v>294.83</v>
      </c>
      <c s="39" r="J654"/>
      <c s="39" r="K654"/>
      <c s="22" r="L654">
        <v>1424.59356297</v>
      </c>
      <c s="39" r="M654"/>
      <c s="39" r="N654"/>
      <c s="39" r="O654"/>
      <c s="39" r="P654"/>
      <c s="39" r="Q654"/>
      <c s="39" r="R654"/>
      <c s="39" r="S654"/>
      <c s="39" r="T654"/>
      <c s="39" r="U654"/>
      <c s="39" r="V654"/>
      <c s="39" r="W654"/>
    </row>
    <row r="655">
      <c s="11" r="A655">
        <v>16</v>
      </c>
      <c s="11" r="B655">
        <v>15</v>
      </c>
      <c s="11" r="C655">
        <v>41</v>
      </c>
      <c s="11" r="D655">
        <v>36</v>
      </c>
      <c s="26" r="E655">
        <f>((1/(INDEX(E0!J$13:J$82,C655,1)-INDEX(E0!J$13:J$82,D655,1))))*100000000</f>
        <v>42211.7255731295</v>
      </c>
      <c s="35" r="F655">
        <v>2058.1</v>
      </c>
      <c s="39" r="G655"/>
      <c s="39" r="H655"/>
      <c s="49" r="I655">
        <v>753.04</v>
      </c>
      <c s="39" r="J655"/>
      <c s="39" r="K655"/>
      <c s="22" r="L655">
        <v>4893.75893076</v>
      </c>
      <c s="39" r="M655"/>
      <c s="39" r="N655"/>
      <c s="39" r="O655"/>
      <c s="39" r="P655"/>
      <c s="39" r="Q655"/>
      <c s="39" r="R655"/>
      <c s="39" r="S655"/>
      <c s="39" r="T655"/>
      <c s="39" r="U655"/>
      <c s="39" r="V655"/>
      <c s="39" r="W655"/>
    </row>
    <row r="656">
      <c s="11" r="A656">
        <v>16</v>
      </c>
      <c s="11" r="B656">
        <v>15</v>
      </c>
      <c s="11" r="C656">
        <v>41</v>
      </c>
      <c s="11" r="D656">
        <v>37</v>
      </c>
      <c s="26" r="E656">
        <f>((1/(INDEX(E0!J$13:J$82,C656,1)-INDEX(E0!J$13:J$82,D656,1))))*100000000</f>
        <v>49923.866104191</v>
      </c>
      <c s="35" r="F656">
        <v>826.47</v>
      </c>
      <c s="39" r="G656"/>
      <c s="39" r="H656"/>
      <c s="49" r="I656">
        <v>274.72</v>
      </c>
      <c s="39" r="J656"/>
      <c s="39" r="K656"/>
      <c s="22" r="L656">
        <v>1793.8751857</v>
      </c>
      <c s="39" r="M656"/>
      <c s="39" r="N656"/>
      <c s="39" r="O656"/>
      <c s="39" r="P656"/>
      <c s="39" r="Q656"/>
      <c s="39" r="R656"/>
      <c s="39" r="S656"/>
      <c s="39" r="T656"/>
      <c s="39" r="U656"/>
      <c s="39" r="V656"/>
      <c s="39" r="W656"/>
    </row>
    <row r="657">
      <c s="11" r="A657">
        <v>16</v>
      </c>
      <c s="11" r="B657">
        <v>15</v>
      </c>
      <c s="11" r="C657">
        <v>41</v>
      </c>
      <c s="11" r="D657">
        <v>39</v>
      </c>
      <c s="26" r="E657">
        <f>((1/(INDEX(E0!J$13:J$82,C657,1)-INDEX(E0!J$13:J$82,D657,1))))*100000000</f>
        <v>134403.182667363</v>
      </c>
      <c s="35" r="F657">
        <v>12248</v>
      </c>
      <c s="39" r="G657"/>
      <c s="39" r="H657"/>
      <c s="49" r="I657">
        <v>970.51</v>
      </c>
      <c s="39" r="J657"/>
      <c s="39" r="K657"/>
      <c s="22" r="L657">
        <v>3560.62878659</v>
      </c>
      <c s="39" r="M657"/>
      <c s="39" r="N657"/>
      <c s="39" r="O657"/>
      <c s="39" r="P657"/>
      <c s="39" r="Q657"/>
      <c s="39" r="R657"/>
      <c s="39" r="S657"/>
      <c s="39" r="T657"/>
      <c s="39" r="U657"/>
      <c s="39" r="V657"/>
      <c s="39" r="W657"/>
    </row>
    <row r="658">
      <c s="11" r="A658">
        <v>16</v>
      </c>
      <c s="11" r="B658">
        <v>15</v>
      </c>
      <c s="11" r="C658">
        <v>41</v>
      </c>
      <c s="11" r="D658">
        <v>40</v>
      </c>
      <c s="26" r="E658">
        <f>((1/(INDEX(E0!J$13:J$82,C658,1)-INDEX(E0!J$13:J$82,D658,1))))*100000000</f>
        <v>213652.38756543</v>
      </c>
      <c s="35" r="F658">
        <v>9965.6</v>
      </c>
      <c s="39" r="G658"/>
      <c s="39" r="H658"/>
      <c s="49" r="I658">
        <v>373.15</v>
      </c>
      <c s="39" r="J658"/>
      <c s="39" r="K658"/>
      <c s="22" r="L658">
        <v>2015.18594516</v>
      </c>
      <c s="39" r="M658"/>
      <c s="39" r="N658"/>
      <c s="39" r="O658"/>
      <c s="39" r="P658"/>
      <c s="39" r="Q658"/>
      <c s="39" r="R658"/>
      <c s="39" r="S658"/>
      <c s="39" r="T658"/>
      <c s="39" r="U658"/>
      <c s="39" r="V658"/>
      <c s="39" r="W658"/>
    </row>
    <row r="659">
      <c s="11" r="A659">
        <v>16</v>
      </c>
      <c s="11" r="B659">
        <v>15</v>
      </c>
      <c s="11" r="C659">
        <v>42</v>
      </c>
      <c s="11" r="D659">
        <v>1</v>
      </c>
      <c s="26" r="E659">
        <f>((1/(INDEX(E0!J$13:J$82,C659,1)-INDEX(E0!J$13:J$82,D659,1))))*100000000</f>
        <v>765.455835456389</v>
      </c>
      <c s="39" r="F659"/>
      <c s="35" r="G659">
        <v>0.24134</v>
      </c>
      <c s="35" r="H659">
        <v>0.00031443</v>
      </c>
      <c s="39" r="I659"/>
      <c s="49" r="J659">
        <v>0.16185</v>
      </c>
      <c s="49" r="K659">
        <v>0.0025244</v>
      </c>
      <c s="39" r="L659"/>
      <c s="39" r="M659"/>
      <c s="39" r="N659"/>
      <c s="39" r="O659"/>
      <c s="39" r="P659"/>
      <c s="39" r="Q659"/>
      <c s="39" r="R659"/>
      <c s="39" r="S659"/>
      <c s="39" r="T659"/>
      <c s="39" r="U659"/>
      <c s="39" r="V659"/>
      <c s="39" r="W659"/>
    </row>
    <row r="660">
      <c s="11" r="A660">
        <v>16</v>
      </c>
      <c s="11" r="B660">
        <v>15</v>
      </c>
      <c s="11" r="C660">
        <v>42</v>
      </c>
      <c s="11" r="D660">
        <v>2</v>
      </c>
      <c s="26" r="E660">
        <f>((1/(INDEX(E0!J$13:J$82,C660,1)-INDEX(E0!J$13:J$82,D660,1))))*100000000</f>
        <v>863.646087506176</v>
      </c>
      <c s="39" r="F660"/>
      <c s="35" r="G660">
        <v>6115</v>
      </c>
      <c s="35" r="H660">
        <v>0.39848</v>
      </c>
      <c s="39" r="I660"/>
      <c s="49" r="J660">
        <v>6334</v>
      </c>
      <c s="49" r="K660">
        <v>0.41028</v>
      </c>
      <c s="39" r="L660"/>
      <c s="39" r="M660"/>
      <c s="39" r="N660"/>
      <c s="39" r="O660"/>
      <c s="39" r="P660"/>
      <c s="39" r="Q660"/>
      <c s="39" r="R660"/>
      <c s="39" r="S660"/>
      <c s="39" r="T660"/>
      <c s="39" r="U660"/>
      <c s="39" r="V660"/>
      <c s="39" r="W660"/>
    </row>
    <row r="661">
      <c s="11" r="A661">
        <v>16</v>
      </c>
      <c s="11" r="B661">
        <v>15</v>
      </c>
      <c s="11" r="C661">
        <v>42</v>
      </c>
      <c s="11" r="D661">
        <v>3</v>
      </c>
      <c s="26" r="E661">
        <f>((1/(INDEX(E0!J$13:J$82,C661,1)-INDEX(E0!J$13:J$82,D661,1))))*100000000</f>
        <v>863.883269328222</v>
      </c>
      <c s="39" r="F661"/>
      <c s="35" r="G661">
        <v>2292.9</v>
      </c>
      <c s="35" r="H661">
        <v>0.21269</v>
      </c>
      <c s="39" r="I661"/>
      <c s="49" r="J661">
        <v>2367.8</v>
      </c>
      <c s="49" r="K661">
        <v>0.21826</v>
      </c>
      <c s="39" r="L661"/>
      <c s="39" r="M661"/>
      <c s="39" r="N661"/>
      <c s="39" r="O661"/>
      <c s="39" r="P661"/>
      <c s="39" r="Q661"/>
      <c s="39" r="R661"/>
      <c s="39" r="S661"/>
      <c s="39" r="T661"/>
      <c s="39" r="U661"/>
      <c s="39" r="V661"/>
      <c s="39" r="W661"/>
    </row>
    <row r="662">
      <c s="11" r="A662">
        <v>16</v>
      </c>
      <c s="11" r="B662">
        <v>15</v>
      </c>
      <c s="11" r="C662">
        <v>42</v>
      </c>
      <c s="11" r="D662">
        <v>4</v>
      </c>
      <c s="26" r="E662">
        <f>((1/(INDEX(E0!J$13:J$82,C662,1)-INDEX(E0!J$13:J$82,D662,1))))*100000000</f>
        <v>942.362472563116</v>
      </c>
      <c s="39" r="F662"/>
      <c s="35" r="G662">
        <v>1448.3</v>
      </c>
      <c s="35" r="H662">
        <v>0.00041555</v>
      </c>
      <c s="39" r="I662"/>
      <c s="49" r="J662">
        <v>1494.8</v>
      </c>
      <c s="49" r="K662">
        <v>0.00029387</v>
      </c>
      <c s="39" r="L662"/>
      <c s="39" r="M662"/>
      <c s="39" r="N662"/>
      <c s="39" r="O662"/>
      <c s="39" r="P662"/>
      <c s="39" r="Q662"/>
      <c s="39" r="R662"/>
      <c s="39" r="S662"/>
      <c s="39" r="T662"/>
      <c s="39" r="U662"/>
      <c s="39" r="V662"/>
      <c s="39" r="W662"/>
    </row>
    <row r="663">
      <c s="11" r="A663">
        <v>16</v>
      </c>
      <c s="11" r="B663">
        <v>15</v>
      </c>
      <c s="11" r="C663">
        <v>42</v>
      </c>
      <c s="11" r="D663">
        <v>5</v>
      </c>
      <c s="26" r="E663">
        <f>((1/(INDEX(E0!J$13:J$82,C663,1)-INDEX(E0!J$13:J$82,D663,1))))*100000000</f>
        <v>942.777461999704</v>
      </c>
      <c s="39" r="F663"/>
      <c s="35" r="G663">
        <v>1178.8</v>
      </c>
      <c s="35" r="H663">
        <v>0.000075854</v>
      </c>
      <c s="39" r="I663"/>
      <c s="49" r="J663">
        <v>1219.2</v>
      </c>
      <c s="49" r="K663">
        <v>0.00010772</v>
      </c>
      <c s="39" r="L663"/>
      <c s="39" r="M663"/>
      <c s="39" r="N663"/>
      <c s="39" r="O663"/>
      <c s="39" r="P663"/>
      <c s="39" r="Q663"/>
      <c s="39" r="R663"/>
      <c s="39" r="S663"/>
      <c s="39" r="T663"/>
      <c s="39" r="U663"/>
      <c s="39" r="V663"/>
      <c s="39" r="W663"/>
    </row>
    <row r="664">
      <c s="11" r="A664">
        <v>16</v>
      </c>
      <c s="11" r="B664">
        <v>15</v>
      </c>
      <c s="11" r="C664">
        <v>42</v>
      </c>
      <c s="11" r="D664">
        <v>6</v>
      </c>
      <c s="26" r="E664">
        <f>((1/(INDEX(E0!J$13:J$82,C664,1)-INDEX(E0!J$13:J$82,D664,1))))*100000000</f>
        <v>1951.38247642925</v>
      </c>
      <c s="35" r="F664">
        <v>687940</v>
      </c>
      <c s="39" r="G664"/>
      <c s="39" r="H664"/>
      <c s="49" r="I664">
        <v>456740</v>
      </c>
      <c s="39" r="J664"/>
      <c s="39" r="K664"/>
      <c s="22" r="L664">
        <v>340157.455992</v>
      </c>
      <c s="39" r="M664"/>
      <c s="39" r="N664"/>
      <c s="39" r="O664"/>
      <c s="39" r="P664"/>
      <c s="39" r="Q664"/>
      <c s="39" r="R664"/>
      <c s="39" r="S664"/>
      <c s="39" r="T664"/>
      <c s="39" r="U664"/>
      <c s="39" r="V664"/>
      <c s="39" r="W664"/>
    </row>
    <row r="665">
      <c s="11" r="A665">
        <v>16</v>
      </c>
      <c s="11" r="B665">
        <v>15</v>
      </c>
      <c s="11" r="C665">
        <v>42</v>
      </c>
      <c s="11" r="D665">
        <v>7</v>
      </c>
      <c s="26" r="E665">
        <f>((1/(INDEX(E0!J$13:J$82,C665,1)-INDEX(E0!J$13:J$82,D665,1))))*100000000</f>
        <v>1965.24348973789</v>
      </c>
      <c s="35" r="F665">
        <v>96313</v>
      </c>
      <c s="39" r="G665"/>
      <c s="39" r="H665"/>
      <c s="49" r="I665">
        <v>9542.3</v>
      </c>
      <c s="39" r="J665"/>
      <c s="39" r="K665"/>
      <c s="22" r="L665">
        <v>2.86295712777</v>
      </c>
      <c s="39" r="M665"/>
      <c s="39" r="N665"/>
      <c s="39" r="O665"/>
      <c s="39" r="P665"/>
      <c s="39" r="Q665"/>
      <c s="39" r="R665"/>
      <c s="39" r="S665"/>
      <c s="39" r="T665"/>
      <c s="39" r="U665"/>
      <c s="39" r="V665"/>
      <c s="39" r="W665"/>
    </row>
    <row r="666">
      <c s="11" r="A666">
        <v>16</v>
      </c>
      <c s="11" r="B666">
        <v>15</v>
      </c>
      <c s="11" r="C666">
        <v>42</v>
      </c>
      <c s="11" r="D666">
        <v>8</v>
      </c>
      <c s="26" r="E666">
        <f>((1/(INDEX(E0!J$13:J$82,C666,1)-INDEX(E0!J$13:J$82,D666,1))))*100000000</f>
        <v>1973.22335901812</v>
      </c>
      <c s="35" r="F666">
        <v>4395.4</v>
      </c>
      <c s="39" r="G666"/>
      <c s="39" r="H666"/>
      <c s="49" r="I666">
        <v>14650</v>
      </c>
      <c s="39" r="J666"/>
      <c s="39" r="K666"/>
      <c s="22" r="L666">
        <v>39689.3876536</v>
      </c>
      <c s="39" r="M666"/>
      <c s="39" r="N666"/>
      <c s="39" r="O666"/>
      <c s="39" r="P666"/>
      <c s="39" r="Q666"/>
      <c s="39" r="R666"/>
      <c s="39" r="S666"/>
      <c s="39" r="T666"/>
      <c s="39" r="U666"/>
      <c s="39" r="V666"/>
      <c s="39" r="W666"/>
    </row>
    <row r="667">
      <c s="11" r="A667">
        <v>16</v>
      </c>
      <c s="11" r="B667">
        <v>15</v>
      </c>
      <c s="11" r="C667">
        <v>42</v>
      </c>
      <c s="11" r="D667">
        <v>9</v>
      </c>
      <c s="26" r="E667">
        <f>((1/(INDEX(E0!J$13:J$82,C667,1)-INDEX(E0!J$13:J$82,D667,1))))*100000000</f>
        <v>3053.40061806935</v>
      </c>
      <c s="35" r="F667">
        <v>289330</v>
      </c>
      <c s="39" r="G667"/>
      <c s="39" r="H667"/>
      <c s="49" r="I667">
        <v>284060</v>
      </c>
      <c s="39" r="J667"/>
      <c s="39" r="K667"/>
      <c s="22" r="L667">
        <v>795358.280397</v>
      </c>
      <c s="39" r="M667"/>
      <c s="39" r="N667"/>
      <c s="39" r="O667"/>
      <c s="39" r="P667"/>
      <c s="39" r="Q667"/>
      <c s="39" r="R667"/>
      <c s="39" r="S667"/>
      <c s="39" r="T667"/>
      <c s="39" r="U667"/>
      <c s="39" r="V667"/>
      <c s="39" r="W667"/>
    </row>
    <row r="668">
      <c s="11" r="A668">
        <v>16</v>
      </c>
      <c s="11" r="B668">
        <v>15</v>
      </c>
      <c s="11" r="C668">
        <v>42</v>
      </c>
      <c s="11" r="D668">
        <v>10</v>
      </c>
      <c s="26" r="E668">
        <f>((1/(INDEX(E0!J$13:J$82,C668,1)-INDEX(E0!J$13:J$82,D668,1))))*100000000</f>
        <v>3056.02457043755</v>
      </c>
      <c s="35" r="F668">
        <v>30387</v>
      </c>
      <c s="39" r="G668"/>
      <c s="39" r="H668"/>
      <c s="49" r="I668">
        <v>31175</v>
      </c>
      <c s="39" r="J668"/>
      <c s="39" r="K668"/>
      <c s="22" r="L668">
        <v>138962.586281</v>
      </c>
      <c s="39" r="M668"/>
      <c s="39" r="N668"/>
      <c s="39" r="O668"/>
      <c s="39" r="P668"/>
      <c s="39" r="Q668"/>
      <c s="39" r="R668"/>
      <c s="39" r="S668"/>
      <c s="39" r="T668"/>
      <c s="39" r="U668"/>
      <c s="39" r="V668"/>
      <c s="39" r="W668"/>
    </row>
    <row r="669">
      <c s="11" r="A669">
        <v>16</v>
      </c>
      <c s="11" r="B669">
        <v>15</v>
      </c>
      <c s="11" r="C669">
        <v>42</v>
      </c>
      <c s="11" r="D669">
        <v>11</v>
      </c>
      <c s="26" r="E669">
        <f>((1/(INDEX(E0!J$13:J$82,C669,1)-INDEX(E0!J$13:J$82,D669,1))))*100000000</f>
        <v>3993.28329749362</v>
      </c>
      <c s="35" r="F669">
        <v>259000</v>
      </c>
      <c s="39" r="G669"/>
      <c s="39" r="H669"/>
      <c s="49" r="I669">
        <v>263280</v>
      </c>
      <c s="39" r="J669"/>
      <c s="39" r="K669"/>
      <c s="22" r="L669">
        <v>15193.2139458</v>
      </c>
      <c s="39" r="M669"/>
      <c s="39" r="N669"/>
      <c s="39" r="O669"/>
      <c s="39" r="P669"/>
      <c s="39" r="Q669"/>
      <c s="39" r="R669"/>
      <c s="39" r="S669"/>
      <c s="39" r="T669"/>
      <c s="39" r="U669"/>
      <c s="39" r="V669"/>
      <c s="39" r="W669"/>
    </row>
    <row r="670">
      <c s="11" r="A670">
        <v>16</v>
      </c>
      <c s="11" r="B670">
        <v>15</v>
      </c>
      <c s="11" r="C670">
        <v>42</v>
      </c>
      <c s="11" r="D670">
        <v>12</v>
      </c>
      <c s="26" r="E670">
        <f>((1/(INDEX(E0!J$13:J$82,C670,1)-INDEX(E0!J$13:J$82,D670,1))))*100000000</f>
        <v>4065.5579348104</v>
      </c>
      <c s="35" r="F670">
        <v>798910</v>
      </c>
      <c s="39" r="G670"/>
      <c s="39" r="H670"/>
      <c s="49" r="I670">
        <v>821610</v>
      </c>
      <c s="39" r="J670"/>
      <c s="39" r="K670"/>
      <c s="22" r="L670">
        <v>58267.4057698</v>
      </c>
      <c s="39" r="M670"/>
      <c s="39" r="N670"/>
      <c s="39" r="O670"/>
      <c s="39" r="P670"/>
      <c s="39" r="Q670"/>
      <c s="39" r="R670"/>
      <c s="39" r="S670"/>
      <c s="39" r="T670"/>
      <c s="39" r="U670"/>
      <c s="39" r="V670"/>
      <c s="39" r="W670"/>
    </row>
    <row r="671">
      <c s="11" r="A671">
        <v>16</v>
      </c>
      <c s="11" r="B671">
        <v>15</v>
      </c>
      <c s="11" r="C671">
        <v>42</v>
      </c>
      <c s="11" r="D671">
        <v>13</v>
      </c>
      <c s="26" r="E671">
        <f>((1/(INDEX(E0!J$13:J$82,C671,1)-INDEX(E0!J$13:J$82,D671,1))))*100000000</f>
        <v>4743.7385023638</v>
      </c>
      <c s="35" r="F671">
        <v>570130</v>
      </c>
      <c s="39" r="G671"/>
      <c s="39" r="H671"/>
      <c s="49" r="I671">
        <v>408050</v>
      </c>
      <c s="39" r="J671"/>
      <c s="39" r="K671"/>
      <c s="22" r="L671">
        <v>447461.961496</v>
      </c>
      <c s="39" r="M671"/>
      <c s="39" r="N671"/>
      <c s="39" r="O671"/>
      <c s="39" r="P671"/>
      <c s="39" r="Q671"/>
      <c s="39" r="R671"/>
      <c s="39" r="S671"/>
      <c s="39" r="T671"/>
      <c s="39" r="U671"/>
      <c s="39" r="V671"/>
      <c s="39" r="W671"/>
    </row>
    <row r="672">
      <c s="11" r="A672">
        <v>16</v>
      </c>
      <c s="11" r="B672">
        <v>15</v>
      </c>
      <c s="11" r="C672">
        <v>42</v>
      </c>
      <c s="11" r="D672">
        <v>14</v>
      </c>
      <c s="26" r="E672">
        <f>((1/(INDEX(E0!J$13:J$82,C672,1)-INDEX(E0!J$13:J$82,D672,1))))*100000000</f>
        <v>4805.49287057078</v>
      </c>
      <c s="35" r="F672">
        <v>950810</v>
      </c>
      <c s="39" r="G672"/>
      <c s="39" r="H672"/>
      <c s="49" r="I672">
        <v>686030</v>
      </c>
      <c s="39" r="J672"/>
      <c s="39" r="K672"/>
      <c s="22" r="L672">
        <v>547739.530802</v>
      </c>
      <c s="39" r="M672"/>
      <c s="39" r="N672"/>
      <c s="39" r="O672"/>
      <c s="39" r="P672"/>
      <c s="39" r="Q672"/>
      <c s="39" r="R672"/>
      <c s="39" r="S672"/>
      <c s="39" r="T672"/>
      <c s="39" r="U672"/>
      <c s="39" r="V672"/>
      <c s="39" r="W672"/>
    </row>
    <row r="673">
      <c s="11" r="A673">
        <v>16</v>
      </c>
      <c s="11" r="B673">
        <v>15</v>
      </c>
      <c s="11" r="C673">
        <v>42</v>
      </c>
      <c s="11" r="D673">
        <v>15</v>
      </c>
      <c s="26" r="E673">
        <f>((1/(INDEX(E0!J$13:J$82,C673,1)-INDEX(E0!J$13:J$82,D673,1))))*100000000</f>
        <v>4886.60868868345</v>
      </c>
      <c s="35" r="F673">
        <v>694.3</v>
      </c>
      <c s="39" r="G673"/>
      <c s="39" r="H673"/>
      <c s="49" r="I673">
        <v>691.04</v>
      </c>
      <c s="39" r="J673"/>
      <c s="39" r="K673"/>
      <c s="22" r="L673">
        <v>198.381040002</v>
      </c>
      <c s="39" r="M673"/>
      <c s="39" r="N673"/>
      <c s="39" r="O673"/>
      <c s="39" r="P673"/>
      <c s="39" r="Q673"/>
      <c s="39" r="R673"/>
      <c s="39" r="S673"/>
      <c s="39" r="T673"/>
      <c s="39" r="U673"/>
      <c s="39" r="V673"/>
      <c s="39" r="W673"/>
    </row>
    <row r="674">
      <c s="11" r="A674">
        <v>16</v>
      </c>
      <c s="11" r="B674">
        <v>15</v>
      </c>
      <c s="11" r="C674">
        <v>42</v>
      </c>
      <c s="11" r="D674">
        <v>16</v>
      </c>
      <c s="26" r="E674">
        <f>((1/(INDEX(E0!J$13:J$82,C674,1)-INDEX(E0!J$13:J$82,D674,1))))*100000000</f>
        <v>4908.57533018759</v>
      </c>
      <c s="35" r="F674">
        <v>80925</v>
      </c>
      <c s="39" r="G674"/>
      <c s="39" r="H674"/>
      <c s="49" r="I674">
        <v>17728</v>
      </c>
      <c s="39" r="J674"/>
      <c s="39" r="K674"/>
      <c s="22" r="L674">
        <v>29680.656636</v>
      </c>
      <c s="39" r="M674"/>
      <c s="39" r="N674"/>
      <c s="39" r="O674"/>
      <c s="39" r="P674"/>
      <c s="39" r="Q674"/>
      <c s="39" r="R674"/>
      <c s="39" r="S674"/>
      <c s="39" r="T674"/>
      <c s="39" r="U674"/>
      <c s="39" r="V674"/>
      <c s="39" r="W674"/>
    </row>
    <row r="675">
      <c s="11" r="A675">
        <v>16</v>
      </c>
      <c s="11" r="B675">
        <v>15</v>
      </c>
      <c s="11" r="C675">
        <v>42</v>
      </c>
      <c s="11" r="D675">
        <v>17</v>
      </c>
      <c s="26" r="E675">
        <f>((1/(INDEX(E0!J$13:J$82,C675,1)-INDEX(E0!J$13:J$82,D675,1))))*100000000</f>
        <v>4919.39328138782</v>
      </c>
      <c s="35" r="F675">
        <v>12020</v>
      </c>
      <c s="39" r="G675"/>
      <c s="39" r="H675"/>
      <c s="49" r="I675">
        <v>13062</v>
      </c>
      <c s="39" r="J675"/>
      <c s="39" r="K675"/>
      <c s="22" r="L675">
        <v>13700.2310642</v>
      </c>
      <c s="39" r="M675"/>
      <c s="39" r="N675"/>
      <c s="39" r="O675"/>
      <c s="39" r="P675"/>
      <c s="39" r="Q675"/>
      <c s="39" r="R675"/>
      <c s="39" r="S675"/>
      <c s="39" r="T675"/>
      <c s="39" r="U675"/>
      <c s="39" r="V675"/>
      <c s="39" r="W675"/>
    </row>
    <row r="676">
      <c s="11" r="A676">
        <v>16</v>
      </c>
      <c s="11" r="B676">
        <v>15</v>
      </c>
      <c s="11" r="C676">
        <v>42</v>
      </c>
      <c s="11" r="D676">
        <v>20</v>
      </c>
      <c s="26" r="E676">
        <f>((1/(INDEX(E0!J$13:J$82,C676,1)-INDEX(E0!J$13:J$82,D676,1))))*100000000</f>
        <v>5648.58779656498</v>
      </c>
      <c s="35" r="F676">
        <v>56445000</v>
      </c>
      <c s="39" r="G676"/>
      <c s="39" r="H676"/>
      <c s="49" r="I676">
        <v>54907000</v>
      </c>
      <c s="39" r="J676"/>
      <c s="39" r="K676"/>
      <c s="22" r="L676">
        <v>46373614.2534</v>
      </c>
      <c s="39" r="M676"/>
      <c s="39" r="N676"/>
      <c s="39" r="O676"/>
      <c s="39" r="P676"/>
      <c s="39" r="Q676"/>
      <c s="39" r="R676"/>
      <c s="39" r="S676"/>
      <c s="39" r="T676"/>
      <c s="39" r="U676"/>
      <c s="39" r="V676"/>
      <c s="39" r="W676"/>
    </row>
    <row r="677">
      <c s="11" r="A677">
        <v>16</v>
      </c>
      <c s="11" r="B677">
        <v>15</v>
      </c>
      <c s="11" r="C677">
        <v>42</v>
      </c>
      <c s="11" r="D677">
        <v>21</v>
      </c>
      <c s="26" r="E677">
        <f>((1/(INDEX(E0!J$13:J$82,C677,1)-INDEX(E0!J$13:J$82,D677,1))))*100000000</f>
        <v>5820.86746059418</v>
      </c>
      <c s="35" r="F677">
        <v>9730200</v>
      </c>
      <c s="39" r="G677"/>
      <c s="39" r="H677"/>
      <c s="49" r="I677">
        <v>9600100</v>
      </c>
      <c s="39" r="J677"/>
      <c s="39" r="K677"/>
      <c s="22" r="L677">
        <v>8064420.54459</v>
      </c>
      <c s="39" r="M677"/>
      <c s="39" r="N677"/>
      <c s="39" r="O677"/>
      <c s="39" r="P677"/>
      <c s="39" r="Q677"/>
      <c s="39" r="R677"/>
      <c s="39" r="S677"/>
      <c s="39" r="T677"/>
      <c s="39" r="U677"/>
      <c s="39" r="V677"/>
      <c s="39" r="W677"/>
    </row>
    <row r="678">
      <c s="11" r="A678">
        <v>16</v>
      </c>
      <c s="11" r="B678">
        <v>15</v>
      </c>
      <c s="11" r="C678">
        <v>42</v>
      </c>
      <c s="11" r="D678">
        <v>22</v>
      </c>
      <c s="26" r="E678">
        <f>((1/(INDEX(E0!J$13:J$82,C678,1)-INDEX(E0!J$13:J$82,D678,1))))*100000000</f>
        <v>6068.39935650693</v>
      </c>
      <c s="35" r="F678">
        <v>5350</v>
      </c>
      <c s="39" r="G678"/>
      <c s="39" r="H678"/>
      <c s="49" r="I678">
        <v>9752.9</v>
      </c>
      <c s="39" r="J678"/>
      <c s="39" r="K678"/>
      <c s="22" r="L678">
        <v>5847.95330621</v>
      </c>
      <c s="39" r="M678"/>
      <c s="39" r="N678"/>
      <c s="39" r="O678"/>
      <c s="39" r="P678"/>
      <c s="39" r="Q678"/>
      <c s="39" r="R678"/>
      <c s="39" r="S678"/>
      <c s="39" r="T678"/>
      <c s="39" r="U678"/>
      <c s="39" r="V678"/>
      <c s="39" r="W678"/>
    </row>
    <row r="679">
      <c s="11" r="A679">
        <v>16</v>
      </c>
      <c s="11" r="B679">
        <v>15</v>
      </c>
      <c s="11" r="C679">
        <v>42</v>
      </c>
      <c s="11" r="D679">
        <v>23</v>
      </c>
      <c s="26" r="E679">
        <f>((1/(INDEX(E0!J$13:J$82,C679,1)-INDEX(E0!J$13:J$82,D679,1))))*100000000</f>
        <v>6082.51417073739</v>
      </c>
      <c s="35" r="F679">
        <v>44693</v>
      </c>
      <c s="39" r="G679"/>
      <c s="39" r="H679"/>
      <c s="49" r="I679">
        <v>76600</v>
      </c>
      <c s="39" r="J679"/>
      <c s="39" r="K679"/>
      <c s="22" r="L679">
        <v>68652.6178513</v>
      </c>
      <c s="39" r="M679"/>
      <c s="39" r="N679"/>
      <c s="39" r="O679"/>
      <c s="39" r="P679"/>
      <c s="39" r="Q679"/>
      <c s="39" r="R679"/>
      <c s="39" r="S679"/>
      <c s="39" r="T679"/>
      <c s="39" r="U679"/>
      <c s="39" r="V679"/>
      <c s="39" r="W679"/>
    </row>
    <row r="680">
      <c s="11" r="A680">
        <v>16</v>
      </c>
      <c s="11" r="B680">
        <v>15</v>
      </c>
      <c s="11" r="C680">
        <v>42</v>
      </c>
      <c s="11" r="D680">
        <v>24</v>
      </c>
      <c s="26" r="E680">
        <f>((1/(INDEX(E0!J$13:J$82,C680,1)-INDEX(E0!J$13:J$82,D680,1))))*100000000</f>
        <v>6093.81922197772</v>
      </c>
      <c s="35" r="F680">
        <v>74023</v>
      </c>
      <c s="39" r="G680"/>
      <c s="39" r="H680"/>
      <c s="49" r="I680">
        <v>306340</v>
      </c>
      <c s="39" r="J680"/>
      <c s="39" r="K680"/>
      <c s="22" r="L680">
        <v>311137.782614</v>
      </c>
      <c s="39" r="M680"/>
      <c s="39" r="N680"/>
      <c s="39" r="O680"/>
      <c s="39" r="P680"/>
      <c s="39" r="Q680"/>
      <c s="39" r="R680"/>
      <c s="39" r="S680"/>
      <c s="39" r="T680"/>
      <c s="39" r="U680"/>
      <c s="39" r="V680"/>
      <c s="39" r="W680"/>
    </row>
    <row r="681">
      <c s="11" r="A681">
        <v>16</v>
      </c>
      <c s="11" r="B681">
        <v>15</v>
      </c>
      <c s="11" r="C681">
        <v>42</v>
      </c>
      <c s="11" r="D681">
        <v>26</v>
      </c>
      <c s="26" r="E681">
        <f>((1/(INDEX(E0!J$13:J$82,C681,1)-INDEX(E0!J$13:J$82,D681,1))))*100000000</f>
        <v>6314.43087403089</v>
      </c>
      <c s="35" r="F681">
        <v>18656000</v>
      </c>
      <c s="39" r="G681"/>
      <c s="39" r="H681"/>
      <c s="49" r="I681">
        <v>20444000</v>
      </c>
      <c s="39" r="J681"/>
      <c s="39" r="K681"/>
      <c s="22" r="L681">
        <v>21124834.2706</v>
      </c>
      <c s="39" r="M681"/>
      <c s="39" r="N681"/>
      <c s="39" r="O681"/>
      <c s="39" r="P681"/>
      <c s="39" r="Q681"/>
      <c s="39" r="R681"/>
      <c s="39" r="S681"/>
      <c s="39" r="T681"/>
      <c s="39" r="U681"/>
      <c s="39" r="V681"/>
      <c s="39" r="W681"/>
    </row>
    <row r="682">
      <c s="11" r="A682">
        <v>16</v>
      </c>
      <c s="11" r="B682">
        <v>15</v>
      </c>
      <c s="11" r="C682">
        <v>42</v>
      </c>
      <c s="11" r="D682">
        <v>28</v>
      </c>
      <c s="26" r="E682">
        <f>((1/(INDEX(E0!J$13:J$82,C682,1)-INDEX(E0!J$13:J$82,D682,1))))*100000000</f>
        <v>9210.3590750589</v>
      </c>
      <c s="35" r="F682">
        <v>9.5281</v>
      </c>
      <c s="39" r="G682"/>
      <c s="39" r="H682"/>
      <c s="49" r="I682">
        <v>14.363</v>
      </c>
      <c s="39" r="J682"/>
      <c s="39" r="K682"/>
      <c s="22" r="L682">
        <v>56.7912034175</v>
      </c>
      <c s="39" r="M682"/>
      <c s="39" r="N682"/>
      <c s="39" r="O682"/>
      <c s="39" r="P682"/>
      <c s="39" r="Q682"/>
      <c s="39" r="R682"/>
      <c s="39" r="S682"/>
      <c s="39" r="T682"/>
      <c s="39" r="U682"/>
      <c s="39" r="V682"/>
      <c s="39" r="W682"/>
    </row>
    <row r="683">
      <c s="11" r="A683">
        <v>16</v>
      </c>
      <c s="11" r="B683">
        <v>15</v>
      </c>
      <c s="11" r="C683">
        <v>42</v>
      </c>
      <c s="11" r="D683">
        <v>29</v>
      </c>
      <c s="26" r="E683">
        <f>((1/(INDEX(E0!J$13:J$82,C683,1)-INDEX(E0!J$13:J$82,D683,1))))*100000000</f>
        <v>10974.0693714821</v>
      </c>
      <c s="35" r="F683">
        <v>951270</v>
      </c>
      <c s="39" r="G683"/>
      <c s="39" r="H683"/>
      <c s="49" r="I683">
        <v>988890</v>
      </c>
      <c s="39" r="J683"/>
      <c s="39" r="K683"/>
      <c s="22" r="L683">
        <v>1134475.85854</v>
      </c>
      <c s="39" r="M683"/>
      <c s="39" r="N683"/>
      <c s="39" r="O683"/>
      <c s="39" r="P683"/>
      <c s="39" r="Q683"/>
      <c s="39" r="R683"/>
      <c s="39" r="S683"/>
      <c s="39" r="T683"/>
      <c s="39" r="U683"/>
      <c s="39" r="V683"/>
      <c s="39" r="W683"/>
    </row>
    <row r="684">
      <c s="11" r="A684">
        <v>16</v>
      </c>
      <c s="11" r="B684">
        <v>15</v>
      </c>
      <c s="11" r="C684">
        <v>42</v>
      </c>
      <c s="11" r="D684">
        <v>30</v>
      </c>
      <c s="26" r="E684">
        <f>((1/(INDEX(E0!J$13:J$82,C684,1)-INDEX(E0!J$13:J$82,D684,1))))*100000000</f>
        <v>10975.6351874474</v>
      </c>
      <c s="35" r="F684">
        <v>116600</v>
      </c>
      <c s="39" r="G684"/>
      <c s="39" r="H684"/>
      <c s="49" r="I684">
        <v>121800</v>
      </c>
      <c s="39" r="J684"/>
      <c s="39" r="K684"/>
      <c s="22" r="L684">
        <v>136768.434942</v>
      </c>
      <c s="39" r="M684"/>
      <c s="39" r="N684"/>
      <c s="39" r="O684"/>
      <c s="39" r="P684"/>
      <c s="39" r="Q684"/>
      <c s="39" r="R684"/>
      <c s="39" r="S684"/>
      <c s="39" r="T684"/>
      <c s="39" r="U684"/>
      <c s="39" r="V684"/>
      <c s="39" r="W684"/>
    </row>
    <row r="685">
      <c s="11" r="A685">
        <v>16</v>
      </c>
      <c s="11" r="B685">
        <v>15</v>
      </c>
      <c s="11" r="C685">
        <v>42</v>
      </c>
      <c s="11" r="D685">
        <v>31</v>
      </c>
      <c s="26" r="E685">
        <f>((1/(INDEX(E0!J$13:J$82,C685,1)-INDEX(E0!J$13:J$82,D685,1))))*100000000</f>
        <v>19395.5568658332</v>
      </c>
      <c s="39" r="F685"/>
      <c s="35" r="G685">
        <v>0.030685</v>
      </c>
      <c s="35" r="H685">
        <v>0.000058812</v>
      </c>
      <c s="39" r="I685"/>
      <c s="49" r="J685">
        <v>0.028316</v>
      </c>
      <c s="49" r="K685">
        <v>0.000083891</v>
      </c>
      <c s="39" r="L685"/>
      <c s="39" r="M685"/>
      <c s="39" r="N685"/>
      <c s="39" r="O685"/>
      <c s="39" r="P685"/>
      <c s="39" r="Q685"/>
      <c s="39" r="R685"/>
      <c s="39" r="S685"/>
      <c s="39" r="T685"/>
      <c s="39" r="U685"/>
      <c s="39" r="V685"/>
      <c s="39" r="W685"/>
    </row>
    <row r="686">
      <c s="11" r="A686">
        <v>16</v>
      </c>
      <c s="11" r="B686">
        <v>15</v>
      </c>
      <c s="11" r="C686">
        <v>42</v>
      </c>
      <c s="11" r="D686">
        <v>34</v>
      </c>
      <c s="26" r="E686">
        <f>((1/(INDEX(E0!J$13:J$82,C686,1)-INDEX(E0!J$13:J$82,D686,1))))*100000000</f>
        <v>35510.9853233098</v>
      </c>
      <c s="39" r="F686"/>
      <c s="35" r="G686">
        <v>0.000026135</v>
      </c>
      <c s="35" r="H686">
        <v>0.00024091</v>
      </c>
      <c s="39" r="I686"/>
      <c s="49" r="J686">
        <v>0.000022805</v>
      </c>
      <c s="49" r="K686">
        <v>0.00022239</v>
      </c>
      <c s="39" r="L686"/>
      <c s="39" r="M686"/>
      <c s="39" r="N686"/>
      <c s="39" r="O686"/>
      <c s="39" r="P686"/>
      <c s="39" r="Q686"/>
      <c s="39" r="R686"/>
      <c s="39" r="S686"/>
      <c s="39" r="T686"/>
      <c s="39" r="U686"/>
      <c s="39" r="V686"/>
      <c s="39" r="W686"/>
    </row>
    <row r="687">
      <c s="11" r="A687">
        <v>16</v>
      </c>
      <c s="11" r="B687">
        <v>15</v>
      </c>
      <c s="11" r="C687">
        <v>42</v>
      </c>
      <c s="11" r="D687">
        <v>35</v>
      </c>
      <c s="26" r="E687">
        <f>((1/(INDEX(E0!J$13:J$82,C687,1)-INDEX(E0!J$13:J$82,D687,1))))*100000000</f>
        <v>37526.6908588733</v>
      </c>
      <c s="39" r="F687"/>
      <c s="35" r="G687">
        <v>0.000041123</v>
      </c>
      <c s="35" r="H687">
        <v>0.00028959</v>
      </c>
      <c s="39" r="I687"/>
      <c s="49" r="J687">
        <v>0.0000325</v>
      </c>
      <c s="49" r="K687">
        <v>0.000305</v>
      </c>
      <c s="39" r="L687"/>
      <c s="39" r="M687"/>
      <c s="39" r="N687"/>
      <c s="39" r="O687"/>
      <c s="39" r="P687"/>
      <c s="39" r="Q687"/>
      <c s="39" r="R687"/>
      <c s="39" r="S687"/>
      <c s="39" r="T687"/>
      <c s="39" r="U687"/>
      <c s="39" r="V687"/>
      <c s="39" r="W687"/>
    </row>
    <row r="688">
      <c s="11" r="A688">
        <v>16</v>
      </c>
      <c s="11" r="B688">
        <v>15</v>
      </c>
      <c s="11" r="C688">
        <v>42</v>
      </c>
      <c s="11" r="D688">
        <v>36</v>
      </c>
      <c s="26" r="E688">
        <f>((1/(INDEX(E0!J$13:J$82,C688,1)-INDEX(E0!J$13:J$82,D688,1))))*100000000</f>
        <v>41529.7913958578</v>
      </c>
      <c s="39" r="F688"/>
      <c s="35" r="G688">
        <v>0.000014522</v>
      </c>
      <c s="35" r="H688">
        <v>0.000020454</v>
      </c>
      <c s="39" r="I688"/>
      <c s="49" r="J688">
        <v>0.0000070407</v>
      </c>
      <c s="49" r="K688">
        <v>0.000020025</v>
      </c>
      <c s="39" r="L688"/>
      <c s="39" r="M688"/>
      <c s="39" r="N688"/>
      <c s="39" r="O688"/>
      <c s="39" r="P688"/>
      <c s="39" r="Q688"/>
      <c s="39" r="R688"/>
      <c s="39" r="S688"/>
      <c s="39" r="T688"/>
      <c s="39" r="U688"/>
      <c s="39" r="V688"/>
      <c s="39" r="W688"/>
    </row>
    <row r="689">
      <c s="11" r="A689">
        <v>16</v>
      </c>
      <c s="11" r="B689">
        <v>15</v>
      </c>
      <c s="11" r="C689">
        <v>42</v>
      </c>
      <c s="11" r="D689">
        <v>37</v>
      </c>
      <c s="26" r="E689">
        <f>((1/(INDEX(E0!J$13:J$82,C689,1)-INDEX(E0!J$13:J$82,D689,1))))*100000000</f>
        <v>48972.7956120376</v>
      </c>
      <c s="39" r="F689"/>
      <c s="35" r="G689">
        <v>0.00000015713</v>
      </c>
      <c s="39" r="H689"/>
      <c s="39" r="I689"/>
      <c s="49" r="J689">
        <v>0.0000012401</v>
      </c>
      <c s="39" r="K689"/>
      <c s="39" r="L689"/>
      <c s="39" r="M689"/>
      <c s="39" r="N689"/>
      <c s="39" r="O689"/>
      <c s="39" r="P689"/>
      <c s="39" r="Q689"/>
      <c s="39" r="R689"/>
      <c s="39" r="S689"/>
      <c s="39" r="T689"/>
      <c s="39" r="U689"/>
      <c s="39" r="V689"/>
      <c s="39" r="W689"/>
    </row>
    <row r="690">
      <c s="11" r="A690">
        <v>16</v>
      </c>
      <c s="11" r="B690">
        <v>15</v>
      </c>
      <c s="11" r="C690">
        <v>42</v>
      </c>
      <c s="11" r="D690">
        <v>38</v>
      </c>
      <c s="26" r="E690">
        <f>((1/(INDEX(E0!J$13:J$82,C690,1)-INDEX(E0!J$13:J$82,D690,1))))*100000000</f>
        <v>117194.824676542</v>
      </c>
      <c s="39" r="F690"/>
      <c s="35" r="G690">
        <v>0.00000005864</v>
      </c>
      <c s="35" r="H690">
        <v>0.0001269</v>
      </c>
      <c s="39" r="I690"/>
      <c s="49" r="J690">
        <v>0.000000039867</v>
      </c>
      <c s="49" r="K690">
        <v>0.00014932</v>
      </c>
      <c s="39" r="L690"/>
      <c s="39" r="M690"/>
      <c s="39" r="N690"/>
      <c s="39" r="O690"/>
      <c s="39" r="P690"/>
      <c s="39" r="Q690"/>
      <c s="39" r="R690"/>
      <c s="39" r="S690"/>
      <c s="39" r="T690"/>
      <c s="39" r="U690"/>
      <c s="39" r="V690"/>
      <c s="39" r="W690"/>
    </row>
    <row r="691">
      <c s="11" r="A691">
        <v>16</v>
      </c>
      <c s="11" r="B691">
        <v>15</v>
      </c>
      <c s="11" r="C691">
        <v>42</v>
      </c>
      <c s="11" r="D691">
        <v>39</v>
      </c>
      <c s="26" r="E691">
        <f>((1/(INDEX(E0!J$13:J$82,C691,1)-INDEX(E0!J$13:J$82,D691,1))))*100000000</f>
        <v>127725.339430088</v>
      </c>
      <c s="39" r="F691"/>
      <c s="35" r="G691">
        <v>0.000000025029</v>
      </c>
      <c s="35" r="H691">
        <v>0.0006756</v>
      </c>
      <c s="39" r="I691"/>
      <c s="49" r="J691">
        <v>0.000000014557</v>
      </c>
      <c s="49" r="K691">
        <v>0.00057944</v>
      </c>
      <c s="39" r="L691"/>
      <c s="39" r="M691"/>
      <c s="39" r="N691"/>
      <c s="39" r="O691"/>
      <c s="39" r="P691"/>
      <c s="39" r="Q691"/>
      <c s="39" r="R691"/>
      <c s="39" r="S691"/>
      <c s="39" r="T691"/>
      <c s="39" r="U691"/>
      <c s="39" r="V691"/>
      <c s="39" r="W691"/>
    </row>
    <row r="692">
      <c s="11" r="A692">
        <v>16</v>
      </c>
      <c s="11" r="B692">
        <v>15</v>
      </c>
      <c s="11" r="C692">
        <v>42</v>
      </c>
      <c s="11" r="D692">
        <v>40</v>
      </c>
      <c s="26" r="E692">
        <f>((1/(INDEX(E0!J$13:J$82,C692,1)-INDEX(E0!J$13:J$82,D692,1))))*100000000</f>
        <v>197258.112239867</v>
      </c>
      <c s="39" r="F692"/>
      <c s="35" r="G692">
        <v>0.000000018299</v>
      </c>
      <c s="35" r="H692">
        <v>0.000034648</v>
      </c>
      <c s="39" r="I692"/>
      <c s="49" r="J692">
        <v>0.00000001314</v>
      </c>
      <c s="49" r="K692">
        <v>0.00001832</v>
      </c>
      <c s="39" r="L692"/>
      <c s="39" r="M692"/>
      <c s="39" r="N692"/>
      <c s="39" r="O692"/>
      <c s="39" r="P692"/>
      <c s="39" r="Q692"/>
      <c s="39" r="R692"/>
      <c s="39" r="S692"/>
      <c s="39" r="T692"/>
      <c s="39" r="U692"/>
      <c s="39" r="V692"/>
      <c s="39" r="W692"/>
    </row>
    <row r="693">
      <c s="11" r="A693">
        <v>16</v>
      </c>
      <c s="11" r="B693">
        <v>15</v>
      </c>
      <c s="11" r="C693">
        <v>42</v>
      </c>
      <c s="11" r="D693">
        <v>41</v>
      </c>
      <c s="26" r="E693">
        <f>((1/(INDEX(E0!J$13:J$82,C693,1)-INDEX(E0!J$13:J$82,D693,1))))*100000000</f>
        <v>2570694.08740398</v>
      </c>
      <c s="39" r="F693"/>
      <c s="39" r="G693"/>
      <c s="39" r="H693"/>
      <c s="49" r="I693">
        <v>0.088274</v>
      </c>
      <c s="39" r="J693"/>
      <c s="39" r="K693"/>
      <c s="22" r="L693">
        <v>0.138348175366</v>
      </c>
      <c s="39" r="M693"/>
      <c s="39" r="N693"/>
      <c s="39" r="O693"/>
      <c s="39" r="P693"/>
      <c s="39" r="Q693"/>
      <c s="39" r="R693"/>
      <c s="39" r="S693"/>
      <c s="39" r="T693"/>
      <c s="39" r="U693"/>
      <c s="39" r="V693"/>
      <c s="39" r="W693"/>
    </row>
    <row r="694">
      <c s="11" r="A694">
        <v>16</v>
      </c>
      <c s="11" r="B694">
        <v>15</v>
      </c>
      <c s="11" r="C694">
        <v>43</v>
      </c>
      <c s="11" r="D694">
        <v>1</v>
      </c>
      <c s="26" r="E694">
        <f>((1/(INDEX(E0!J$13:J$82,C694,1)-INDEX(E0!J$13:J$82,D694,1))))*100000000</f>
        <v>764.41583151052</v>
      </c>
      <c s="35" r="F694">
        <v>9650000000</v>
      </c>
      <c s="39" r="G694"/>
      <c s="39" r="H694"/>
      <c s="49" r="I694">
        <v>9541500000</v>
      </c>
      <c s="39" r="J694"/>
      <c s="39" r="K694"/>
      <c s="22" r="L694">
        <v>8743232158.25</v>
      </c>
      <c s="39" r="M694"/>
      <c s="39" r="N694"/>
      <c s="39" r="O694"/>
      <c s="39" r="P694"/>
      <c s="39" r="Q694"/>
      <c s="39" r="R694"/>
      <c s="39" r="S694"/>
      <c s="39" r="T694"/>
      <c s="39" r="U694"/>
      <c s="39" r="V694"/>
      <c s="39" r="W694"/>
    </row>
    <row r="695">
      <c s="11" r="A695">
        <v>16</v>
      </c>
      <c s="11" r="B695">
        <v>15</v>
      </c>
      <c s="11" r="C695">
        <v>43</v>
      </c>
      <c s="11" r="D695">
        <v>2</v>
      </c>
      <c s="26" r="E695">
        <f>((1/(INDEX(E0!J$13:J$82,C695,1)-INDEX(E0!J$13:J$82,D695,1))))*100000000</f>
        <v>862.322384224812</v>
      </c>
      <c s="35" r="F695">
        <v>34608</v>
      </c>
      <c s="39" r="G695"/>
      <c s="39" r="H695"/>
      <c s="49" r="I695">
        <v>29039</v>
      </c>
      <c s="39" r="J695"/>
      <c s="39" r="K695"/>
      <c s="22" r="L695">
        <v>64854.6065906</v>
      </c>
      <c s="39" r="M695"/>
      <c s="39" r="N695"/>
      <c s="39" r="O695"/>
      <c s="39" r="P695"/>
      <c s="39" r="Q695"/>
      <c s="39" r="R695"/>
      <c s="39" r="S695"/>
      <c s="39" r="T695"/>
      <c s="39" r="U695"/>
      <c s="39" r="V695"/>
      <c s="39" r="W695"/>
    </row>
    <row r="696">
      <c s="11" r="A696">
        <v>16</v>
      </c>
      <c s="11" r="B696">
        <v>15</v>
      </c>
      <c s="11" r="C696">
        <v>43</v>
      </c>
      <c s="11" r="D696">
        <v>3</v>
      </c>
      <c s="26" r="E696">
        <f>((1/(INDEX(E0!J$13:J$82,C696,1)-INDEX(E0!J$13:J$82,D696,1))))*100000000</f>
        <v>862.558839451233</v>
      </c>
      <c s="35" r="F696">
        <v>836720</v>
      </c>
      <c s="39" r="G696"/>
      <c s="39" r="H696"/>
      <c s="49" r="I696">
        <v>671280</v>
      </c>
      <c s="39" r="J696"/>
      <c s="39" r="K696"/>
      <c s="22" r="L696">
        <v>1010300.18005</v>
      </c>
      <c s="39" r="M696"/>
      <c s="39" r="N696"/>
      <c s="39" r="O696"/>
      <c s="39" r="P696"/>
      <c s="39" r="Q696"/>
      <c s="39" r="R696"/>
      <c s="39" r="S696"/>
      <c s="39" r="T696"/>
      <c s="39" r="U696"/>
      <c s="39" r="V696"/>
      <c s="39" r="W696"/>
    </row>
    <row r="697">
      <c s="11" r="A697">
        <v>16</v>
      </c>
      <c s="11" r="B697">
        <v>15</v>
      </c>
      <c s="11" r="C697">
        <v>43</v>
      </c>
      <c s="11" r="D697">
        <v>4</v>
      </c>
      <c s="26" r="E697">
        <f>((1/(INDEX(E0!J$13:J$82,C697,1)-INDEX(E0!J$13:J$82,D697,1))))*100000000</f>
        <v>940.786697125577</v>
      </c>
      <c s="35" r="F697">
        <v>449.72</v>
      </c>
      <c s="39" r="G697"/>
      <c s="39" r="H697"/>
      <c s="49" r="I697">
        <v>1105.8</v>
      </c>
      <c s="39" r="J697"/>
      <c s="39" r="K697"/>
      <c s="22" r="L697">
        <v>2415.03625369</v>
      </c>
      <c s="39" r="M697"/>
      <c s="39" r="N697"/>
      <c s="39" r="O697"/>
      <c s="39" r="P697"/>
      <c s="39" r="Q697"/>
      <c s="39" r="R697"/>
      <c s="39" r="S697"/>
      <c s="39" r="T697"/>
      <c s="39" r="U697"/>
      <c s="39" r="V697"/>
      <c s="39" r="W697"/>
    </row>
    <row r="698">
      <c s="11" r="A698">
        <v>16</v>
      </c>
      <c s="11" r="B698">
        <v>15</v>
      </c>
      <c s="11" r="C698">
        <v>43</v>
      </c>
      <c s="11" r="D698">
        <v>5</v>
      </c>
      <c s="26" r="E698">
        <f>((1/(INDEX(E0!J$13:J$82,C698,1)-INDEX(E0!J$13:J$82,D698,1))))*100000000</f>
        <v>941.200299565231</v>
      </c>
      <c s="35" r="F698">
        <v>79813</v>
      </c>
      <c s="39" r="G698"/>
      <c s="39" r="H698"/>
      <c s="49" r="I698">
        <v>27329</v>
      </c>
      <c s="39" r="J698"/>
      <c s="39" r="K698"/>
      <c s="22" r="L698">
        <v>91735.4991325</v>
      </c>
      <c s="39" r="M698"/>
      <c s="39" r="N698"/>
      <c s="39" r="O698"/>
      <c s="39" r="P698"/>
      <c s="39" r="Q698"/>
      <c s="39" r="R698"/>
      <c s="39" r="S698"/>
      <c s="39" r="T698"/>
      <c s="39" r="U698"/>
      <c s="39" r="V698"/>
      <c s="39" r="W698"/>
    </row>
    <row r="699">
      <c s="11" r="A699">
        <v>16</v>
      </c>
      <c s="11" r="B699">
        <v>15</v>
      </c>
      <c s="11" r="C699">
        <v>43</v>
      </c>
      <c s="11" r="D699">
        <v>6</v>
      </c>
      <c s="26" r="E699">
        <f>((1/(INDEX(E0!J$13:J$82,C699,1)-INDEX(E0!J$13:J$82,D699,1))))*100000000</f>
        <v>1944.63771982671</v>
      </c>
      <c s="39" r="F699"/>
      <c s="35" r="G699">
        <v>2.9633</v>
      </c>
      <c s="35" r="H699">
        <v>0.18423</v>
      </c>
      <c s="39" r="I699"/>
      <c s="49" r="J699">
        <v>2.59</v>
      </c>
      <c s="49" r="K699">
        <v>0.16948</v>
      </c>
      <c s="39" r="L699"/>
      <c s="39" r="M699"/>
      <c s="39" r="N699"/>
      <c s="39" r="O699"/>
      <c s="39" r="P699"/>
      <c s="39" r="Q699"/>
      <c s="39" r="R699"/>
      <c s="39" r="S699"/>
      <c s="39" r="T699"/>
      <c s="39" r="U699"/>
      <c s="39" r="V699"/>
      <c s="39" r="W699"/>
    </row>
    <row r="700">
      <c s="11" r="A700">
        <v>16</v>
      </c>
      <c s="11" r="B700">
        <v>15</v>
      </c>
      <c s="11" r="C700">
        <v>43</v>
      </c>
      <c s="11" r="D700">
        <v>7</v>
      </c>
      <c s="26" r="E700">
        <f>((1/(INDEX(E0!J$13:J$82,C700,1)-INDEX(E0!J$13:J$82,D700,1))))*100000000</f>
        <v>1958.40274239053</v>
      </c>
      <c s="39" r="F700"/>
      <c s="35" r="G700">
        <v>1.3148</v>
      </c>
      <c s="35" r="H700">
        <v>1.8338</v>
      </c>
      <c s="39" r="I700"/>
      <c s="49" r="J700">
        <v>1.1427</v>
      </c>
      <c s="49" r="K700">
        <v>1.687</v>
      </c>
      <c s="39" r="L700"/>
      <c s="39" r="M700"/>
      <c s="39" r="N700"/>
      <c s="39" r="O700"/>
      <c s="39" r="P700"/>
      <c s="39" r="Q700"/>
      <c s="39" r="R700"/>
      <c s="39" r="S700"/>
      <c s="39" r="T700"/>
      <c s="39" r="U700"/>
      <c s="39" r="V700"/>
      <c s="39" r="W700"/>
    </row>
    <row r="701">
      <c s="11" r="A701">
        <v>16</v>
      </c>
      <c s="11" r="B701">
        <v>15</v>
      </c>
      <c s="11" r="C701">
        <v>43</v>
      </c>
      <c s="11" r="D701">
        <v>8</v>
      </c>
      <c s="26" r="E701">
        <f>((1/(INDEX(E0!J$13:J$82,C701,1)-INDEX(E0!J$13:J$82,D701,1))))*100000000</f>
        <v>1966.32704265986</v>
      </c>
      <c s="39" r="F701"/>
      <c s="35" r="G701">
        <v>0.1893</v>
      </c>
      <c s="35" r="H701">
        <v>0.11893</v>
      </c>
      <c s="39" r="I701"/>
      <c s="49" r="J701">
        <v>0.16394</v>
      </c>
      <c s="49" r="K701">
        <v>0.10935</v>
      </c>
      <c s="39" r="L701"/>
      <c s="39" r="M701"/>
      <c s="39" r="N701"/>
      <c s="39" r="O701"/>
      <c s="39" r="P701"/>
      <c s="39" r="Q701"/>
      <c s="39" r="R701"/>
      <c s="39" r="S701"/>
      <c s="39" r="T701"/>
      <c s="39" r="U701"/>
      <c s="39" r="V701"/>
      <c s="39" r="W701"/>
    </row>
    <row r="702">
      <c s="11" r="A702">
        <v>16</v>
      </c>
      <c s="11" r="B702">
        <v>15</v>
      </c>
      <c s="11" r="C702">
        <v>43</v>
      </c>
      <c s="11" r="D702">
        <v>9</v>
      </c>
      <c s="26" r="E702">
        <f>((1/(INDEX(E0!J$13:J$82,C702,1)-INDEX(E0!J$13:J$82,D702,1))))*100000000</f>
        <v>3036.9189121392</v>
      </c>
      <c s="39" r="F702"/>
      <c s="35" r="G702">
        <v>0.00043558</v>
      </c>
      <c s="35" r="H702">
        <v>0.00036514</v>
      </c>
      <c s="39" r="I702"/>
      <c s="49" r="J702">
        <v>0.00027858</v>
      </c>
      <c s="49" r="K702">
        <v>0.00032733</v>
      </c>
      <c s="39" r="L702"/>
      <c s="39" r="M702"/>
      <c s="39" r="N702"/>
      <c s="39" r="O702"/>
      <c s="39" r="P702"/>
      <c s="39" r="Q702"/>
      <c s="39" r="R702"/>
      <c s="39" r="S702"/>
      <c s="39" r="T702"/>
      <c s="39" r="U702"/>
      <c s="39" r="V702"/>
      <c s="39" r="W702"/>
    </row>
    <row r="703">
      <c s="11" r="A703">
        <v>16</v>
      </c>
      <c s="11" r="B703">
        <v>15</v>
      </c>
      <c s="11" r="C703">
        <v>43</v>
      </c>
      <c s="11" r="D703">
        <v>10</v>
      </c>
      <c s="26" r="E703">
        <f>((1/(INDEX(E0!J$13:J$82,C703,1)-INDEX(E0!J$13:J$82,D703,1))))*100000000</f>
        <v>3039.51460167617</v>
      </c>
      <c s="39" r="F703"/>
      <c s="35" r="G703">
        <v>0.0052449</v>
      </c>
      <c s="35" r="H703">
        <v>0.0002754</v>
      </c>
      <c s="39" r="I703"/>
      <c s="49" r="J703">
        <v>0.0039588</v>
      </c>
      <c s="49" r="K703">
        <v>0.00024757</v>
      </c>
      <c s="39" r="L703"/>
      <c s="39" r="M703"/>
      <c s="39" r="N703"/>
      <c s="39" r="O703"/>
      <c s="39" r="P703"/>
      <c s="39" r="Q703"/>
      <c s="39" r="R703"/>
      <c s="39" r="S703"/>
      <c s="39" r="T703"/>
      <c s="39" r="U703"/>
      <c s="39" r="V703"/>
      <c s="39" r="W703"/>
    </row>
    <row r="704">
      <c s="11" r="A704">
        <v>16</v>
      </c>
      <c s="11" r="B704">
        <v>15</v>
      </c>
      <c s="11" r="C704">
        <v>43</v>
      </c>
      <c s="11" r="D704">
        <v>11</v>
      </c>
      <c s="26" r="E704">
        <f>((1/(INDEX(E0!J$13:J$82,C704,1)-INDEX(E0!J$13:J$82,D704,1))))*100000000</f>
        <v>3965.14007452084</v>
      </c>
      <c s="39" r="F704"/>
      <c s="35" r="G704">
        <v>0.0080732</v>
      </c>
      <c s="35" r="H704">
        <v>0.00015938</v>
      </c>
      <c s="39" r="I704"/>
      <c s="49" r="J704">
        <v>0.0061491</v>
      </c>
      <c s="49" r="K704">
        <v>0.000084782</v>
      </c>
      <c s="39" r="L704"/>
      <c s="39" r="M704"/>
      <c s="39" r="N704"/>
      <c s="39" r="O704"/>
      <c s="39" r="P704"/>
      <c s="39" r="Q704"/>
      <c s="39" r="R704"/>
      <c s="39" r="S704"/>
      <c s="39" r="T704"/>
      <c s="39" r="U704"/>
      <c s="39" r="V704"/>
      <c s="39" r="W704"/>
    </row>
    <row r="705">
      <c s="11" r="A705">
        <v>16</v>
      </c>
      <c s="11" r="B705">
        <v>15</v>
      </c>
      <c s="11" r="C705">
        <v>43</v>
      </c>
      <c s="11" r="D705">
        <v>12</v>
      </c>
      <c s="26" r="E705">
        <f>((1/(INDEX(E0!J$13:J$82,C705,1)-INDEX(E0!J$13:J$82,D705,1))))*100000000</f>
        <v>4036.39048202979</v>
      </c>
      <c s="39" r="F705"/>
      <c s="35" r="G705">
        <v>0.012442</v>
      </c>
      <c s="35" r="H705">
        <v>0.0000048618</v>
      </c>
      <c s="39" r="I705"/>
      <c s="49" r="J705">
        <v>0.010027</v>
      </c>
      <c s="49" r="K705">
        <v>0.000003355</v>
      </c>
      <c s="39" r="L705"/>
      <c s="39" r="M705"/>
      <c s="39" r="N705"/>
      <c s="39" r="O705"/>
      <c s="39" r="P705"/>
      <c s="39" r="Q705"/>
      <c s="39" r="R705"/>
      <c s="39" r="S705"/>
      <c s="39" r="T705"/>
      <c s="39" r="U705"/>
      <c s="39" r="V705"/>
      <c s="39" r="W705"/>
    </row>
    <row r="706">
      <c s="11" r="A706">
        <v>16</v>
      </c>
      <c s="11" r="B706">
        <v>15</v>
      </c>
      <c s="11" r="C706">
        <v>43</v>
      </c>
      <c s="11" r="D706">
        <v>13</v>
      </c>
      <c s="26" r="E706">
        <f>((1/(INDEX(E0!J$13:J$82,C706,1)-INDEX(E0!J$13:J$82,D706,1))))*100000000</f>
        <v>4704.07598776188</v>
      </c>
      <c s="39" r="F706"/>
      <c s="35" r="G706">
        <v>2.2045</v>
      </c>
      <c s="35" r="H706">
        <v>0.00070818</v>
      </c>
      <c s="39" r="I706"/>
      <c s="49" r="J706">
        <v>1.6713</v>
      </c>
      <c s="49" r="K706">
        <v>0.00059889</v>
      </c>
      <c s="39" r="L706"/>
      <c s="39" r="M706"/>
      <c s="39" r="N706"/>
      <c s="39" r="O706"/>
      <c s="39" r="P706"/>
      <c s="39" r="Q706"/>
      <c s="39" r="R706"/>
      <c s="39" r="S706"/>
      <c s="39" r="T706"/>
      <c s="39" r="U706"/>
      <c s="39" r="V706"/>
      <c s="39" r="W706"/>
    </row>
    <row r="707">
      <c s="11" r="A707">
        <v>16</v>
      </c>
      <c s="11" r="B707">
        <v>15</v>
      </c>
      <c s="11" r="C707">
        <v>43</v>
      </c>
      <c s="11" r="D707">
        <v>14</v>
      </c>
      <c s="26" r="E707">
        <f>((1/(INDEX(E0!J$13:J$82,C707,1)-INDEX(E0!J$13:J$82,D707,1))))*100000000</f>
        <v>4764.79540445013</v>
      </c>
      <c s="39" r="F707"/>
      <c s="35" r="G707">
        <v>13.525</v>
      </c>
      <c s="35" r="H707">
        <v>0.00000093856</v>
      </c>
      <c s="39" r="I707"/>
      <c s="49" r="J707">
        <v>10.232</v>
      </c>
      <c s="49" r="K707">
        <v>0.00000051077</v>
      </c>
      <c s="39" r="L707"/>
      <c s="39" r="M707"/>
      <c s="39" r="N707"/>
      <c s="39" r="O707"/>
      <c s="39" r="P707"/>
      <c s="39" r="Q707"/>
      <c s="39" r="R707"/>
      <c s="39" r="S707"/>
      <c s="39" r="T707"/>
      <c s="39" r="U707"/>
      <c s="39" r="V707"/>
      <c s="39" r="W707"/>
    </row>
    <row r="708">
      <c s="11" r="A708">
        <v>16</v>
      </c>
      <c s="11" r="B708">
        <v>15</v>
      </c>
      <c s="11" r="C708">
        <v>43</v>
      </c>
      <c s="11" r="D708">
        <v>15</v>
      </c>
      <c s="26" r="E708">
        <f>((1/(INDEX(E0!J$13:J$82,C708,1)-INDEX(E0!J$13:J$82,D708,1))))*100000000</f>
        <v>4844.53171060899</v>
      </c>
      <c s="39" r="F708"/>
      <c s="35" r="G708">
        <v>0.017735</v>
      </c>
      <c s="35" r="H708">
        <v>0.000037241</v>
      </c>
      <c s="39" r="I708"/>
      <c s="49" r="J708">
        <v>0.015351</v>
      </c>
      <c s="49" r="K708">
        <v>0.00002275</v>
      </c>
      <c s="39" r="L708"/>
      <c s="39" r="M708"/>
      <c s="39" r="N708"/>
      <c s="39" r="O708"/>
      <c s="39" r="P708"/>
      <c s="39" r="Q708"/>
      <c s="39" r="R708"/>
      <c s="39" r="S708"/>
      <c s="39" r="T708"/>
      <c s="39" r="U708"/>
      <c s="39" r="V708"/>
      <c s="39" r="W708"/>
    </row>
    <row r="709">
      <c s="11" r="A709">
        <v>16</v>
      </c>
      <c s="11" r="B709">
        <v>15</v>
      </c>
      <c s="11" r="C709">
        <v>43</v>
      </c>
      <c s="11" r="D709">
        <v>16</v>
      </c>
      <c s="26" r="E709">
        <f>((1/(INDEX(E0!J$13:J$82,C709,1)-INDEX(E0!J$13:J$82,D709,1))))*100000000</f>
        <v>4866.12085011131</v>
      </c>
      <c s="39" r="F709"/>
      <c s="35" r="G709">
        <v>24.948</v>
      </c>
      <c s="35" r="H709">
        <v>0.0018194</v>
      </c>
      <c s="39" r="I709"/>
      <c s="49" r="J709">
        <v>18.827</v>
      </c>
      <c s="49" r="K709">
        <v>0.0015296</v>
      </c>
      <c s="39" r="L709"/>
      <c s="39" r="M709"/>
      <c s="39" r="N709"/>
      <c s="39" r="O709"/>
      <c s="39" r="P709"/>
      <c s="39" r="Q709"/>
      <c s="39" r="R709"/>
      <c s="39" r="S709"/>
      <c s="39" r="T709"/>
      <c s="39" r="U709"/>
      <c s="39" r="V709"/>
      <c s="39" r="W709"/>
    </row>
    <row r="710">
      <c s="11" r="A710">
        <v>16</v>
      </c>
      <c s="11" r="B710">
        <v>15</v>
      </c>
      <c s="11" r="C710">
        <v>43</v>
      </c>
      <c s="11" r="D710">
        <v>17</v>
      </c>
      <c s="26" r="E710">
        <f>((1/(INDEX(E0!J$13:J$82,C710,1)-INDEX(E0!J$13:J$82,D710,1))))*100000000</f>
        <v>4876.7522780529</v>
      </c>
      <c s="39" r="F710"/>
      <c s="35" r="G710">
        <v>0.079439</v>
      </c>
      <c s="35" r="H710">
        <v>0.000011459</v>
      </c>
      <c s="39" r="I710"/>
      <c s="49" r="J710">
        <v>0.049698</v>
      </c>
      <c s="49" r="K710">
        <v>0.000016806</v>
      </c>
      <c s="39" r="L710"/>
      <c s="39" r="M710"/>
      <c s="39" r="N710"/>
      <c s="39" r="O710"/>
      <c s="39" r="P710"/>
      <c s="39" r="Q710"/>
      <c s="39" r="R710"/>
      <c s="39" r="S710"/>
      <c s="39" r="T710"/>
      <c s="39" r="U710"/>
      <c s="39" r="V710"/>
      <c s="39" r="W710"/>
    </row>
    <row r="711">
      <c s="11" r="A711">
        <v>16</v>
      </c>
      <c s="11" r="B711">
        <v>15</v>
      </c>
      <c s="11" r="C711">
        <v>43</v>
      </c>
      <c s="11" r="D711">
        <v>18</v>
      </c>
      <c s="26" r="E711">
        <f>((1/(INDEX(E0!J$13:J$82,C711,1)-INDEX(E0!J$13:J$82,D711,1))))*100000000</f>
        <v>4923.64897533941</v>
      </c>
      <c s="39" r="F711"/>
      <c s="35" r="G711">
        <v>0.18208</v>
      </c>
      <c s="39" r="H711"/>
      <c s="39" r="I711"/>
      <c s="49" r="J711">
        <v>0.15573</v>
      </c>
      <c s="39" r="K711"/>
      <c s="39" r="L711"/>
      <c s="39" r="M711"/>
      <c s="39" r="N711"/>
      <c s="39" r="O711"/>
      <c s="39" r="P711"/>
      <c s="39" r="Q711"/>
      <c s="39" r="R711"/>
      <c s="39" r="S711"/>
      <c s="39" r="T711"/>
      <c s="39" r="U711"/>
      <c s="39" r="V711"/>
      <c s="39" r="W711"/>
    </row>
    <row r="712">
      <c s="11" r="A712">
        <v>16</v>
      </c>
      <c s="11" r="B712">
        <v>15</v>
      </c>
      <c s="11" r="C712">
        <v>43</v>
      </c>
      <c s="11" r="D712">
        <v>20</v>
      </c>
      <c s="26" r="E712">
        <f>((1/(INDEX(E0!J$13:J$82,C712,1)-INDEX(E0!J$13:J$82,D712,1))))*100000000</f>
        <v>5592.44080960647</v>
      </c>
      <c s="39" r="F712"/>
      <c s="35" r="G712">
        <v>0.000083328</v>
      </c>
      <c s="35" r="H712">
        <v>0.0000016971</v>
      </c>
      <c s="39" r="I712"/>
      <c s="49" r="J712">
        <v>0.000031847</v>
      </c>
      <c s="49" r="K712">
        <v>0.0000011059</v>
      </c>
      <c s="39" r="L712"/>
      <c s="39" r="M712"/>
      <c s="39" r="N712"/>
      <c s="39" r="O712"/>
      <c s="39" r="P712"/>
      <c s="39" r="Q712"/>
      <c s="39" r="R712"/>
      <c s="39" r="S712"/>
      <c s="39" r="T712"/>
      <c s="39" r="U712"/>
      <c s="39" r="V712"/>
      <c s="39" r="W712"/>
    </row>
    <row r="713">
      <c s="11" r="A713">
        <v>16</v>
      </c>
      <c s="11" r="B713">
        <v>15</v>
      </c>
      <c s="11" r="C713">
        <v>43</v>
      </c>
      <c s="11" r="D713">
        <v>21</v>
      </c>
      <c s="26" r="E713">
        <f>((1/(INDEX(E0!J$13:J$82,C713,1)-INDEX(E0!J$13:J$82,D713,1))))*100000000</f>
        <v>5761.26139361456</v>
      </c>
      <c s="39" r="F713"/>
      <c s="35" r="G713">
        <v>0.0030022</v>
      </c>
      <c s="35" r="H713">
        <v>0.00003625</v>
      </c>
      <c s="39" r="I713"/>
      <c s="49" r="J713">
        <v>0.00092524</v>
      </c>
      <c s="49" r="K713">
        <v>0.000033249</v>
      </c>
      <c s="39" r="L713"/>
      <c s="39" r="M713"/>
      <c s="39" r="N713"/>
      <c s="39" r="O713"/>
      <c s="39" r="P713"/>
      <c s="39" r="Q713"/>
      <c s="39" r="R713"/>
      <c s="39" r="S713"/>
      <c s="39" r="T713"/>
      <c s="39" r="U713"/>
      <c s="39" r="V713"/>
      <c s="39" r="W713"/>
    </row>
    <row r="714">
      <c s="11" r="A714">
        <v>16</v>
      </c>
      <c s="11" r="B714">
        <v>15</v>
      </c>
      <c s="11" r="C714">
        <v>43</v>
      </c>
      <c s="11" r="D714">
        <v>22</v>
      </c>
      <c s="26" r="E714">
        <f>((1/(INDEX(E0!J$13:J$82,C714,1)-INDEX(E0!J$13:J$82,D714,1))))*100000000</f>
        <v>6003.6442120367</v>
      </c>
      <c s="39" r="F714"/>
      <c s="35" r="G714">
        <v>1.0656</v>
      </c>
      <c s="35" r="H714">
        <v>0.0079596</v>
      </c>
      <c s="39" r="I714"/>
      <c s="49" r="J714">
        <v>0.87265</v>
      </c>
      <c s="49" r="K714">
        <v>0.0083621</v>
      </c>
      <c s="39" r="L714"/>
      <c s="39" r="M714"/>
      <c s="39" r="N714"/>
      <c s="39" r="O714"/>
      <c s="39" r="P714"/>
      <c s="39" r="Q714"/>
      <c s="39" r="R714"/>
      <c s="39" r="S714"/>
      <c s="39" r="T714"/>
      <c s="39" r="U714"/>
      <c s="39" r="V714"/>
      <c s="39" r="W714"/>
    </row>
    <row r="715">
      <c s="11" r="A715">
        <v>16</v>
      </c>
      <c s="11" r="B715">
        <v>15</v>
      </c>
      <c s="11" r="C715">
        <v>43</v>
      </c>
      <c s="11" r="D715">
        <v>23</v>
      </c>
      <c s="26" r="E715">
        <f>((1/(INDEX(E0!J$13:J$82,C715,1)-INDEX(E0!J$13:J$82,D715,1))))*100000000</f>
        <v>6017.45905570422</v>
      </c>
      <c s="39" r="F715"/>
      <c s="35" r="G715">
        <v>0.9563</v>
      </c>
      <c s="35" r="H715">
        <v>0.01619</v>
      </c>
      <c s="39" r="I715"/>
      <c s="49" r="J715">
        <v>0.78475</v>
      </c>
      <c s="49" r="K715">
        <v>0.0095487</v>
      </c>
      <c s="39" r="L715"/>
      <c s="39" r="M715"/>
      <c s="39" r="N715"/>
      <c s="39" r="O715"/>
      <c s="39" r="P715"/>
      <c s="39" r="Q715"/>
      <c s="39" r="R715"/>
      <c s="39" r="S715"/>
      <c s="39" r="T715"/>
      <c s="39" r="U715"/>
      <c s="39" r="V715"/>
      <c s="39" r="W715"/>
    </row>
    <row r="716">
      <c s="11" r="A716">
        <v>16</v>
      </c>
      <c s="11" r="B716">
        <v>15</v>
      </c>
      <c s="11" r="C716">
        <v>43</v>
      </c>
      <c s="11" r="D716">
        <v>24</v>
      </c>
      <c s="26" r="E716">
        <f>((1/(INDEX(E0!J$13:J$82,C716,1)-INDEX(E0!J$13:J$82,D716,1))))*100000000</f>
        <v>6028.52335540375</v>
      </c>
      <c s="39" r="F716"/>
      <c s="35" r="G716">
        <v>0.044428</v>
      </c>
      <c s="35" r="H716">
        <v>0.0016136</v>
      </c>
      <c s="39" r="I716"/>
      <c s="49" r="J716">
        <v>0.036156</v>
      </c>
      <c s="49" r="K716">
        <v>0.0022774</v>
      </c>
      <c s="39" r="L716"/>
      <c s="39" r="M716"/>
      <c s="39" r="N716"/>
      <c s="39" r="O716"/>
      <c s="39" r="P716"/>
      <c s="39" r="Q716"/>
      <c s="39" r="R716"/>
      <c s="39" r="S716"/>
      <c s="39" r="T716"/>
      <c s="39" r="U716"/>
      <c s="39" r="V716"/>
      <c s="39" r="W716"/>
    </row>
    <row r="717">
      <c s="11" r="A717">
        <v>16</v>
      </c>
      <c s="11" r="B717">
        <v>15</v>
      </c>
      <c s="11" r="C717">
        <v>43</v>
      </c>
      <c s="11" r="D717">
        <v>25</v>
      </c>
      <c s="26" r="E717">
        <f>((1/(INDEX(E0!J$13:J$82,C717,1)-INDEX(E0!J$13:J$82,D717,1))))*100000000</f>
        <v>6046.12467592772</v>
      </c>
      <c s="39" r="F717"/>
      <c s="35" r="G717">
        <v>1.7845</v>
      </c>
      <c s="39" r="H717"/>
      <c s="39" r="I717"/>
      <c s="49" r="J717">
        <v>1.4235</v>
      </c>
      <c s="39" r="K717"/>
      <c s="39" r="L717"/>
      <c s="39" r="M717"/>
      <c s="39" r="N717"/>
      <c s="39" r="O717"/>
      <c s="39" r="P717"/>
      <c s="39" r="Q717"/>
      <c s="39" r="R717"/>
      <c s="39" r="S717"/>
      <c s="39" r="T717"/>
      <c s="39" r="U717"/>
      <c s="39" r="V717"/>
      <c s="39" r="W717"/>
    </row>
    <row r="718">
      <c s="11" r="A718">
        <v>16</v>
      </c>
      <c s="11" r="B718">
        <v>15</v>
      </c>
      <c s="11" r="C718">
        <v>43</v>
      </c>
      <c s="11" r="D718">
        <v>26</v>
      </c>
      <c s="26" r="E718">
        <f>((1/(INDEX(E0!J$13:J$82,C718,1)-INDEX(E0!J$13:J$82,D718,1))))*100000000</f>
        <v>6244.34886427782</v>
      </c>
      <c s="39" r="F718"/>
      <c s="35" r="G718">
        <v>0.0011059</v>
      </c>
      <c s="35" r="H718">
        <v>0.000027465</v>
      </c>
      <c s="39" r="I718"/>
      <c s="49" r="J718">
        <v>0.0018819</v>
      </c>
      <c s="49" r="K718">
        <v>0.000097062</v>
      </c>
      <c s="39" r="L718"/>
      <c s="39" r="M718"/>
      <c s="39" r="N718"/>
      <c s="39" r="O718"/>
      <c s="39" r="P718"/>
      <c s="39" r="Q718"/>
      <c s="39" r="R718"/>
      <c s="39" r="S718"/>
      <c s="39" r="T718"/>
      <c s="39" r="U718"/>
      <c s="39" r="V718"/>
      <c s="39" r="W718"/>
    </row>
    <row r="719">
      <c s="11" r="A719">
        <v>16</v>
      </c>
      <c s="11" r="B719">
        <v>15</v>
      </c>
      <c s="11" r="C719">
        <v>43</v>
      </c>
      <c s="11" r="D719">
        <v>27</v>
      </c>
      <c s="26" r="E719">
        <f>((1/(INDEX(E0!J$13:J$82,C719,1)-INDEX(E0!J$13:J$82,D719,1))))*100000000</f>
        <v>6437.80692244502</v>
      </c>
      <c s="39" r="F719"/>
      <c s="35" r="G719">
        <v>0.040315</v>
      </c>
      <c s="39" r="H719"/>
      <c s="39" r="I719"/>
      <c s="49" r="J719">
        <v>0.070078</v>
      </c>
      <c s="39" r="K719"/>
      <c s="39" r="L719"/>
      <c s="39" r="M719"/>
      <c s="39" r="N719"/>
      <c s="39" r="O719"/>
      <c s="39" r="P719"/>
      <c s="39" r="Q719"/>
      <c s="39" r="R719"/>
      <c s="39" r="S719"/>
      <c s="39" r="T719"/>
      <c s="39" r="U719"/>
      <c s="39" r="V719"/>
      <c s="39" r="W719"/>
    </row>
    <row r="720">
      <c s="11" r="A720">
        <v>16</v>
      </c>
      <c s="11" r="B720">
        <v>15</v>
      </c>
      <c s="11" r="C720">
        <v>43</v>
      </c>
      <c s="11" r="D720">
        <v>28</v>
      </c>
      <c s="26" r="E720">
        <f>((1/(INDEX(E0!J$13:J$82,C720,1)-INDEX(E0!J$13:J$82,D720,1))))*100000000</f>
        <v>9062.0095187348</v>
      </c>
      <c s="39" r="F720"/>
      <c s="35" r="G720">
        <v>0.00000077105</v>
      </c>
      <c s="35" r="H720">
        <v>0.0000368</v>
      </c>
      <c s="39" r="I720"/>
      <c s="49" r="J720">
        <v>0.00000034514</v>
      </c>
      <c s="49" r="K720">
        <v>0.000021867</v>
      </c>
      <c s="39" r="L720"/>
      <c s="39" r="M720"/>
      <c s="39" r="N720"/>
      <c s="39" r="O720"/>
      <c s="39" r="P720"/>
      <c s="39" r="Q720"/>
      <c s="39" r="R720"/>
      <c s="39" r="S720"/>
      <c s="39" r="T720"/>
      <c s="39" r="U720"/>
      <c s="39" r="V720"/>
      <c s="39" r="W720"/>
    </row>
    <row r="721">
      <c s="11" r="A721">
        <v>16</v>
      </c>
      <c s="11" r="B721">
        <v>15</v>
      </c>
      <c s="11" r="C721">
        <v>43</v>
      </c>
      <c s="11" r="D721">
        <v>29</v>
      </c>
      <c s="26" r="E721">
        <f>((1/(INDEX(E0!J$13:J$82,C721,1)-INDEX(E0!J$13:J$82,D721,1))))*100000000</f>
        <v>10764.112019961</v>
      </c>
      <c s="39" r="F721"/>
      <c s="35" r="G721">
        <v>0.0000037445</v>
      </c>
      <c s="35" r="H721">
        <v>0.00024977</v>
      </c>
      <c s="39" r="I721"/>
      <c s="49" r="J721">
        <v>0.0000002664</v>
      </c>
      <c s="49" r="K721">
        <v>0.00016661</v>
      </c>
      <c s="39" r="L721"/>
      <c s="39" r="M721"/>
      <c s="39" r="N721"/>
      <c s="39" r="O721"/>
      <c s="39" r="P721"/>
      <c s="39" r="Q721"/>
      <c s="39" r="R721"/>
      <c s="39" r="S721"/>
      <c s="39" r="T721"/>
      <c s="39" r="U721"/>
      <c s="39" r="V721"/>
      <c s="39" r="W721"/>
    </row>
    <row r="722">
      <c s="11" r="A722">
        <v>16</v>
      </c>
      <c s="11" r="B722">
        <v>15</v>
      </c>
      <c s="11" r="C722">
        <v>43</v>
      </c>
      <c s="11" r="D722">
        <v>30</v>
      </c>
      <c s="26" r="E722">
        <f>((1/(INDEX(E0!J$13:J$82,C722,1)-INDEX(E0!J$13:J$82,D722,1))))*100000000</f>
        <v>10765.6184901651</v>
      </c>
      <c s="39" r="F722"/>
      <c s="35" r="G722">
        <v>0.0000040601</v>
      </c>
      <c s="35" r="H722">
        <v>0.0001898</v>
      </c>
      <c s="39" r="I722"/>
      <c s="49" r="J722">
        <v>0.000013359</v>
      </c>
      <c s="49" r="K722">
        <v>0.00013182</v>
      </c>
      <c s="39" r="L722"/>
      <c s="39" r="M722"/>
      <c s="39" r="N722"/>
      <c s="39" r="O722"/>
      <c s="39" r="P722"/>
      <c s="39" r="Q722"/>
      <c s="39" r="R722"/>
      <c s="39" r="S722"/>
      <c s="39" r="T722"/>
      <c s="39" r="U722"/>
      <c s="39" r="V722"/>
      <c s="39" r="W722"/>
    </row>
    <row r="723">
      <c s="11" r="A723">
        <v>16</v>
      </c>
      <c s="11" r="B723">
        <v>15</v>
      </c>
      <c s="11" r="C723">
        <v>43</v>
      </c>
      <c s="11" r="D723">
        <v>31</v>
      </c>
      <c s="26" r="E723">
        <f>((1/(INDEX(E0!J$13:J$82,C723,1)-INDEX(E0!J$13:J$82,D723,1))))*100000000</f>
        <v>18749.2031588657</v>
      </c>
      <c s="35" r="F723">
        <v>2241</v>
      </c>
      <c s="39" r="G723"/>
      <c s="39" r="H723"/>
      <c s="49" r="I723">
        <v>1307.6</v>
      </c>
      <c s="39" r="J723"/>
      <c s="39" r="K723"/>
      <c s="22" r="L723">
        <v>1852.14613186</v>
      </c>
      <c s="39" r="M723"/>
      <c s="39" r="N723"/>
      <c s="39" r="O723"/>
      <c s="39" r="P723"/>
      <c s="39" r="Q723"/>
      <c s="39" r="R723"/>
      <c s="39" r="S723"/>
      <c s="39" r="T723"/>
      <c s="39" r="U723"/>
      <c s="39" r="V723"/>
      <c s="39" r="W723"/>
    </row>
    <row r="724">
      <c s="11" r="A724">
        <v>16</v>
      </c>
      <c s="11" r="B724">
        <v>15</v>
      </c>
      <c s="11" r="C724">
        <v>43</v>
      </c>
      <c s="11" r="D724">
        <v>32</v>
      </c>
      <c s="26" r="E724">
        <f>((1/(INDEX(E0!J$13:J$82,C724,1)-INDEX(E0!J$13:J$82,D724,1))))*100000000</f>
        <v>27087.4246631002</v>
      </c>
      <c s="39" r="F724"/>
      <c s="35" r="G724">
        <v>0.000000032949</v>
      </c>
      <c s="39" r="H724"/>
      <c s="39" r="I724"/>
      <c s="49" r="J724">
        <v>0.000000043912</v>
      </c>
      <c s="39" r="K724"/>
      <c s="39" r="L724"/>
      <c s="39" r="M724"/>
      <c s="39" r="N724"/>
      <c s="39" r="O724"/>
      <c s="39" r="P724"/>
      <c s="39" r="Q724"/>
      <c s="39" r="R724"/>
      <c s="39" r="S724"/>
      <c s="39" r="T724"/>
      <c s="39" r="U724"/>
      <c s="39" r="V724"/>
      <c s="39" r="W724"/>
    </row>
    <row r="725">
      <c s="11" r="A725">
        <v>16</v>
      </c>
      <c s="11" r="B725">
        <v>15</v>
      </c>
      <c s="11" r="C725">
        <v>43</v>
      </c>
      <c s="11" r="D725">
        <v>34</v>
      </c>
      <c s="26" r="E725">
        <f>((1/(INDEX(E0!J$13:J$82,C725,1)-INDEX(E0!J$13:J$82,D725,1))))*100000000</f>
        <v>33402.6996061821</v>
      </c>
      <c s="35" r="F725">
        <v>607.35</v>
      </c>
      <c s="39" r="G725"/>
      <c s="39" r="H725"/>
      <c s="49" r="I725">
        <v>262.31</v>
      </c>
      <c s="39" r="J725"/>
      <c s="39" r="K725"/>
      <c s="22" r="L725">
        <v>1590.18557382</v>
      </c>
      <c s="39" r="M725"/>
      <c s="39" r="N725"/>
      <c s="39" r="O725"/>
      <c s="39" r="P725"/>
      <c s="39" r="Q725"/>
      <c s="39" r="R725"/>
      <c s="39" r="S725"/>
      <c s="39" r="T725"/>
      <c s="39" r="U725"/>
      <c s="39" r="V725"/>
      <c s="39" r="W725"/>
    </row>
    <row r="726">
      <c s="11" r="A726">
        <v>16</v>
      </c>
      <c s="11" r="B726">
        <v>15</v>
      </c>
      <c s="11" r="C726">
        <v>43</v>
      </c>
      <c s="11" r="D726">
        <v>35</v>
      </c>
      <c s="26" r="E726">
        <f>((1/(INDEX(E0!J$13:J$82,C726,1)-INDEX(E0!J$13:J$82,D726,1))))*100000000</f>
        <v>35180.1752676331</v>
      </c>
      <c s="35" r="F726">
        <v>1366.1</v>
      </c>
      <c s="39" r="G726"/>
      <c s="39" r="H726"/>
      <c s="49" r="I726">
        <v>581.71</v>
      </c>
      <c s="39" r="J726"/>
      <c s="39" r="K726"/>
      <c s="22" r="L726">
        <v>3932.1434683</v>
      </c>
      <c s="39" r="M726"/>
      <c s="39" r="N726"/>
      <c s="39" r="O726"/>
      <c s="39" r="P726"/>
      <c s="39" r="Q726"/>
      <c s="39" r="R726"/>
      <c s="39" r="S726"/>
      <c s="39" r="T726"/>
      <c s="39" r="U726"/>
      <c s="39" r="V726"/>
      <c s="39" r="W726"/>
    </row>
    <row r="727">
      <c s="11" r="A727">
        <v>16</v>
      </c>
      <c s="11" r="B727">
        <v>15</v>
      </c>
      <c s="11" r="C727">
        <v>43</v>
      </c>
      <c s="11" r="D727">
        <v>36</v>
      </c>
      <c s="26" r="E727">
        <f>((1/(INDEX(E0!J$13:J$82,C727,1)-INDEX(E0!J$13:J$82,D727,1))))*100000000</f>
        <v>38674.9946821881</v>
      </c>
      <c s="35" r="F727">
        <v>60.582</v>
      </c>
      <c s="39" r="G727"/>
      <c s="39" r="H727"/>
      <c s="49" r="I727">
        <v>28.531</v>
      </c>
      <c s="39" r="J727"/>
      <c s="39" r="K727"/>
      <c s="22" r="L727">
        <v>3546.2625557</v>
      </c>
      <c s="39" r="M727"/>
      <c s="39" r="N727"/>
      <c s="39" r="O727"/>
      <c s="39" r="P727"/>
      <c s="39" r="Q727"/>
      <c s="39" r="R727"/>
      <c s="39" r="S727"/>
      <c s="39" r="T727"/>
      <c s="39" r="U727"/>
      <c s="39" r="V727"/>
      <c s="39" r="W727"/>
    </row>
    <row r="728">
      <c s="11" r="A728">
        <v>16</v>
      </c>
      <c s="11" r="B728">
        <v>15</v>
      </c>
      <c s="11" r="C728">
        <v>43</v>
      </c>
      <c s="11" r="D728">
        <v>38</v>
      </c>
      <c s="26" r="E728">
        <f>((1/(INDEX(E0!J$13:J$82,C728,1)-INDEX(E0!J$13:J$82,D728,1))))*100000000</f>
        <v>96991.3289751892</v>
      </c>
      <c s="35" r="F728">
        <v>15232</v>
      </c>
      <c s="39" r="G728"/>
      <c s="39" r="H728"/>
      <c s="49" r="I728">
        <v>2043.3</v>
      </c>
      <c s="39" r="J728"/>
      <c s="39" r="K728"/>
      <c s="22" r="L728">
        <v>7438.96849363</v>
      </c>
      <c s="39" r="M728"/>
      <c s="39" r="N728"/>
      <c s="39" r="O728"/>
      <c s="39" r="P728"/>
      <c s="39" r="Q728"/>
      <c s="39" r="R728"/>
      <c s="39" r="S728"/>
      <c s="39" r="T728"/>
      <c s="39" r="U728"/>
      <c s="39" r="V728"/>
      <c s="39" r="W728"/>
    </row>
    <row r="729">
      <c s="11" r="A729">
        <v>16</v>
      </c>
      <c s="11" r="B729">
        <v>15</v>
      </c>
      <c s="11" r="C729">
        <v>43</v>
      </c>
      <c s="11" r="D729">
        <v>39</v>
      </c>
      <c s="26" r="E729">
        <f>((1/(INDEX(E0!J$13:J$82,C729,1)-INDEX(E0!J$13:J$82,D729,1))))*100000000</f>
        <v>104094.0177168</v>
      </c>
      <c s="35" r="F729">
        <v>930.99</v>
      </c>
      <c s="39" r="G729"/>
      <c s="39" r="H729"/>
      <c s="49" r="I729">
        <v>126</v>
      </c>
      <c s="39" r="J729"/>
      <c s="39" r="K729"/>
      <c s="22" r="L729">
        <v>696.083012838</v>
      </c>
      <c s="39" r="M729"/>
      <c s="39" r="N729"/>
      <c s="39" r="O729"/>
      <c s="39" r="P729"/>
      <c s="39" r="Q729"/>
      <c s="39" r="R729"/>
      <c s="39" r="S729"/>
      <c s="39" r="T729"/>
      <c s="39" r="U729"/>
      <c s="39" r="V729"/>
      <c s="39" r="W729"/>
    </row>
    <row r="730">
      <c s="11" r="A730">
        <v>16</v>
      </c>
      <c s="11" r="B730">
        <v>15</v>
      </c>
      <c s="11" r="C730">
        <v>43</v>
      </c>
      <c s="11" r="D730">
        <v>40</v>
      </c>
      <c s="26" r="E730">
        <f>((1/(INDEX(E0!J$13:J$82,C730,1)-INDEX(E0!J$13:J$82,D730,1))))*100000000</f>
        <v>146051.497758109</v>
      </c>
      <c s="35" r="F730">
        <v>9543.7</v>
      </c>
      <c s="39" r="G730"/>
      <c s="39" r="H730"/>
      <c s="49" r="I730">
        <v>682.7</v>
      </c>
      <c s="39" r="J730"/>
      <c s="39" r="K730"/>
      <c s="22" r="L730">
        <v>3593.19577058</v>
      </c>
      <c s="39" r="M730"/>
      <c s="39" r="N730"/>
      <c s="39" r="O730"/>
      <c s="39" r="P730"/>
      <c s="39" r="Q730"/>
      <c s="39" r="R730"/>
      <c s="39" r="S730"/>
      <c s="39" r="T730"/>
      <c s="39" r="U730"/>
      <c s="39" r="V730"/>
      <c s="39" r="W730"/>
    </row>
    <row r="731">
      <c s="11" r="A731">
        <v>16</v>
      </c>
      <c s="11" r="B731">
        <v>15</v>
      </c>
      <c s="11" r="C731">
        <v>43</v>
      </c>
      <c s="11" r="D731">
        <v>41</v>
      </c>
      <c s="26" r="E731">
        <f>((1/(INDEX(E0!J$13:J$82,C731,1)-INDEX(E0!J$13:J$82,D731,1))))*100000000</f>
        <v>461595.273264403</v>
      </c>
      <c s="39" r="F731"/>
      <c s="35" r="G731">
        <v>0.00000000027808</v>
      </c>
      <c s="35" r="H731">
        <v>0.00017259</v>
      </c>
      <c s="39" r="I731"/>
      <c s="49" r="J731">
        <v>0.00000000028245</v>
      </c>
      <c s="49" r="K731">
        <v>0.0001743</v>
      </c>
      <c s="39" r="L731"/>
      <c s="39" r="M731"/>
      <c s="39" r="N731"/>
      <c s="39" r="O731"/>
      <c s="39" r="P731"/>
      <c s="39" r="Q731"/>
      <c s="39" r="R731"/>
      <c s="39" r="S731"/>
      <c s="39" r="T731"/>
      <c s="39" r="U731"/>
      <c s="39" r="V731"/>
      <c s="39" r="W731"/>
    </row>
    <row r="732">
      <c s="11" r="A732">
        <v>16</v>
      </c>
      <c s="11" r="B732">
        <v>15</v>
      </c>
      <c s="11" r="C732">
        <v>43</v>
      </c>
      <c s="11" r="D732">
        <v>42</v>
      </c>
      <c s="26" r="E732">
        <f>((1/(INDEX(E0!J$13:J$82,C732,1)-INDEX(E0!J$13:J$82,D732,1))))*100000000</f>
        <v>562619.556655773</v>
      </c>
      <c s="35" r="F732">
        <v>13.939</v>
      </c>
      <c s="39" r="G732"/>
      <c s="39" r="H732"/>
      <c s="49" r="I732">
        <v>0.0012601</v>
      </c>
      <c s="39" r="J732"/>
      <c s="39" r="K732"/>
      <c s="22" r="L732">
        <v>0.161835742648</v>
      </c>
      <c s="39" r="M732"/>
      <c s="39" r="N732"/>
      <c s="39" r="O732"/>
      <c s="39" r="P732"/>
      <c s="39" r="Q732"/>
      <c s="39" r="R732"/>
      <c s="39" r="S732"/>
      <c s="39" r="T732"/>
      <c s="39" r="U732"/>
      <c s="39" r="V732"/>
      <c s="39" r="W732"/>
    </row>
    <row r="733">
      <c s="11" r="A733">
        <v>16</v>
      </c>
      <c s="11" r="B733">
        <v>15</v>
      </c>
      <c s="11" r="C733">
        <v>44</v>
      </c>
      <c s="11" r="D733">
        <v>1</v>
      </c>
      <c s="26" r="E733">
        <f>((1/(INDEX(E0!J$13:J$82,C733,1)-INDEX(E0!J$13:J$82,D733,1))))*100000000</f>
        <v>763.656429750405</v>
      </c>
      <c s="35" r="F733">
        <v>9694400000</v>
      </c>
      <c s="39" r="G733"/>
      <c s="39" r="H733"/>
      <c s="49" r="I733">
        <v>9585200000</v>
      </c>
      <c s="39" r="J733"/>
      <c s="39" r="K733"/>
      <c s="22" r="L733">
        <v>8780715648.25</v>
      </c>
      <c s="39" r="M733"/>
      <c s="39" r="N733"/>
      <c s="39" r="O733"/>
      <c s="39" r="P733"/>
      <c s="39" r="Q733"/>
      <c s="39" r="R733"/>
      <c s="39" r="S733"/>
      <c s="39" r="T733"/>
      <c s="39" r="U733"/>
      <c s="39" r="V733"/>
      <c s="39" r="W733"/>
    </row>
    <row r="734">
      <c s="11" r="A734">
        <v>16</v>
      </c>
      <c s="11" r="B734">
        <v>15</v>
      </c>
      <c s="11" r="C734">
        <v>44</v>
      </c>
      <c s="11" r="D734">
        <v>2</v>
      </c>
      <c s="26" r="E734">
        <f>((1/(INDEX(E0!J$13:J$82,C734,1)-INDEX(E0!J$13:J$82,D734,1))))*100000000</f>
        <v>861.35611907387</v>
      </c>
      <c s="35" r="F734">
        <v>330370</v>
      </c>
      <c s="39" r="G734"/>
      <c s="39" r="H734"/>
      <c s="49" r="I734">
        <v>250240</v>
      </c>
      <c s="39" r="J734"/>
      <c s="39" r="K734"/>
      <c s="22" r="L734">
        <v>424837.858511</v>
      </c>
      <c s="39" r="M734"/>
      <c s="39" r="N734"/>
      <c s="39" r="O734"/>
      <c s="39" r="P734"/>
      <c s="39" r="Q734"/>
      <c s="39" r="R734"/>
      <c s="39" r="S734"/>
      <c s="39" r="T734"/>
      <c s="39" r="U734"/>
      <c s="39" r="V734"/>
      <c s="39" r="W734"/>
    </row>
    <row r="735">
      <c s="11" r="A735">
        <v>16</v>
      </c>
      <c s="11" r="B735">
        <v>15</v>
      </c>
      <c s="11" r="C735">
        <v>44</v>
      </c>
      <c s="11" r="D735">
        <v>4</v>
      </c>
      <c s="26" r="E735">
        <f>((1/(INDEX(E0!J$13:J$82,C735,1)-INDEX(E0!J$13:J$82,D735,1))))*100000000</f>
        <v>939.636704502392</v>
      </c>
      <c s="35" r="F735">
        <v>66.585</v>
      </c>
      <c s="39" r="G735"/>
      <c s="39" r="H735"/>
      <c s="49" r="I735">
        <v>1276.9</v>
      </c>
      <c s="39" r="J735"/>
      <c s="39" r="K735"/>
      <c s="22" r="L735">
        <v>75.4649350908</v>
      </c>
      <c s="39" r="M735"/>
      <c s="39" r="N735"/>
      <c s="39" r="O735"/>
      <c s="39" r="P735"/>
      <c s="39" r="Q735"/>
      <c s="39" r="R735"/>
      <c s="39" r="S735"/>
      <c s="39" r="T735"/>
      <c s="39" r="U735"/>
      <c s="39" r="V735"/>
      <c s="39" r="W735"/>
    </row>
    <row r="736">
      <c s="11" r="A736">
        <v>16</v>
      </c>
      <c s="11" r="B736">
        <v>15</v>
      </c>
      <c s="11" r="C736">
        <v>44</v>
      </c>
      <c s="11" r="D736">
        <v>5</v>
      </c>
      <c s="26" r="E736">
        <f>((1/(INDEX(E0!J$13:J$82,C736,1)-INDEX(E0!J$13:J$82,D736,1))))*100000000</f>
        <v>940.049296185092</v>
      </c>
      <c s="35" r="F736">
        <v>85138</v>
      </c>
      <c s="39" r="G736"/>
      <c s="39" r="H736"/>
      <c s="49" r="I736">
        <v>34672</v>
      </c>
      <c s="39" r="J736"/>
      <c s="39" r="K736"/>
      <c s="22" r="L736">
        <v>86219.2369265</v>
      </c>
      <c s="39" r="M736"/>
      <c s="39" r="N736"/>
      <c s="39" r="O736"/>
      <c s="39" r="P736"/>
      <c s="39" r="Q736"/>
      <c s="39" r="R736"/>
      <c s="39" r="S736"/>
      <c s="39" r="T736"/>
      <c s="39" r="U736"/>
      <c s="39" r="V736"/>
      <c s="39" r="W736"/>
    </row>
    <row r="737">
      <c s="11" r="A737">
        <v>16</v>
      </c>
      <c s="11" r="B737">
        <v>15</v>
      </c>
      <c s="11" r="C737">
        <v>44</v>
      </c>
      <c s="11" r="D737">
        <v>6</v>
      </c>
      <c s="26" r="E737">
        <f>((1/(INDEX(E0!J$13:J$82,C737,1)-INDEX(E0!J$13:J$82,D737,1))))*100000000</f>
        <v>1939.73062960747</v>
      </c>
      <c s="39" r="F737"/>
      <c s="35" r="G737">
        <v>4.1606</v>
      </c>
      <c s="39" r="H737"/>
      <c s="39" r="I737"/>
      <c s="49" r="J737">
        <v>3.6318</v>
      </c>
      <c s="39" r="K737"/>
      <c s="39" r="L737"/>
      <c s="39" r="M737"/>
      <c s="39" r="N737"/>
      <c s="39" r="O737"/>
      <c s="39" r="P737"/>
      <c s="39" r="Q737"/>
      <c s="39" r="R737"/>
      <c s="39" r="S737"/>
      <c s="39" r="T737"/>
      <c s="39" r="U737"/>
      <c s="39" r="V737"/>
      <c s="39" r="W737"/>
    </row>
    <row r="738">
      <c s="11" r="A738">
        <v>16</v>
      </c>
      <c s="11" r="B738">
        <v>15</v>
      </c>
      <c s="11" r="C738">
        <v>44</v>
      </c>
      <c s="11" r="D738">
        <v>7</v>
      </c>
      <c s="26" r="E738">
        <f>((1/(INDEX(E0!J$13:J$82,C738,1)-INDEX(E0!J$13:J$82,D738,1))))*100000000</f>
        <v>1953.42602600284</v>
      </c>
      <c s="39" r="F738"/>
      <c s="35" r="G738">
        <v>0.40388</v>
      </c>
      <c s="35" r="H738">
        <v>0.30649</v>
      </c>
      <c s="39" r="I738"/>
      <c s="49" r="J738">
        <v>0.35053</v>
      </c>
      <c s="49" r="K738">
        <v>0.28232</v>
      </c>
      <c s="39" r="L738"/>
      <c s="39" r="M738"/>
      <c s="39" r="N738"/>
      <c s="39" r="O738"/>
      <c s="39" r="P738"/>
      <c s="39" r="Q738"/>
      <c s="39" r="R738"/>
      <c s="39" r="S738"/>
      <c s="39" r="T738"/>
      <c s="39" r="U738"/>
      <c s="39" r="V738"/>
      <c s="39" r="W738"/>
    </row>
    <row r="739">
      <c s="11" r="A739">
        <v>16</v>
      </c>
      <c s="11" r="B739">
        <v>15</v>
      </c>
      <c s="11" r="C739">
        <v>44</v>
      </c>
      <c s="11" r="D739">
        <v>8</v>
      </c>
      <c s="26" r="E739">
        <f>((1/(INDEX(E0!J$13:J$82,C739,1)-INDEX(E0!J$13:J$82,D739,1))))*100000000</f>
        <v>1961.31002172543</v>
      </c>
      <c s="39" r="F739"/>
      <c s="39" r="G739"/>
      <c s="35" r="H739">
        <v>0.87626</v>
      </c>
      <c s="39" r="I739"/>
      <c s="39" r="J739"/>
      <c s="49" r="K739">
        <v>0.80681</v>
      </c>
      <c s="39" r="L739"/>
      <c s="39" r="M739"/>
      <c s="39" r="N739"/>
      <c s="39" r="O739"/>
      <c s="39" r="P739"/>
      <c s="39" r="Q739"/>
      <c s="39" r="R739"/>
      <c s="39" r="S739"/>
      <c s="39" r="T739"/>
      <c s="39" r="U739"/>
      <c s="39" r="V739"/>
      <c s="39" r="W739"/>
    </row>
    <row r="740">
      <c s="11" r="A740">
        <v>16</v>
      </c>
      <c s="11" r="B740">
        <v>15</v>
      </c>
      <c s="11" r="C740">
        <v>44</v>
      </c>
      <c s="11" r="D740">
        <v>9</v>
      </c>
      <c s="26" r="E740">
        <f>((1/(INDEX(E0!J$13:J$82,C740,1)-INDEX(E0!J$13:J$82,D740,1))))*100000000</f>
        <v>3024.96808658669</v>
      </c>
      <c s="39" r="F740"/>
      <c s="35" r="G740">
        <v>0.000093131</v>
      </c>
      <c s="35" r="H740">
        <v>0.00030363</v>
      </c>
      <c s="39" r="I740"/>
      <c s="49" r="J740">
        <v>0.000077298</v>
      </c>
      <c s="49" r="K740">
        <v>0.00027256</v>
      </c>
      <c s="39" r="L740"/>
      <c s="39" r="M740"/>
      <c s="39" r="N740"/>
      <c s="39" r="O740"/>
      <c s="39" r="P740"/>
      <c s="39" r="Q740"/>
      <c s="39" r="R740"/>
      <c s="39" r="S740"/>
      <c s="39" r="T740"/>
      <c s="39" r="U740"/>
      <c s="39" r="V740"/>
      <c s="39" r="W740"/>
    </row>
    <row r="741">
      <c s="11" r="A741">
        <v>16</v>
      </c>
      <c s="11" r="B741">
        <v>15</v>
      </c>
      <c s="11" r="C741">
        <v>44</v>
      </c>
      <c s="11" r="D741">
        <v>10</v>
      </c>
      <c s="26" r="E741">
        <f>((1/(INDEX(E0!J$13:J$82,C741,1)-INDEX(E0!J$13:J$82,D741,1))))*100000000</f>
        <v>3027.54337864153</v>
      </c>
      <c s="39" r="F741"/>
      <c s="35" r="G741">
        <v>0.0045102</v>
      </c>
      <c s="39" r="H741"/>
      <c s="39" r="I741"/>
      <c s="49" r="J741">
        <v>0.0032671</v>
      </c>
      <c s="39" r="K741"/>
      <c s="39" r="L741"/>
      <c s="39" r="M741"/>
      <c s="39" r="N741"/>
      <c s="39" r="O741"/>
      <c s="39" r="P741"/>
      <c s="39" r="Q741"/>
      <c s="39" r="R741"/>
      <c s="39" r="S741"/>
      <c s="39" r="T741"/>
      <c s="39" r="U741"/>
      <c s="39" r="V741"/>
      <c s="39" r="W741"/>
    </row>
    <row r="742">
      <c s="11" r="A742">
        <v>16</v>
      </c>
      <c s="11" r="B742">
        <v>15</v>
      </c>
      <c s="11" r="C742">
        <v>44</v>
      </c>
      <c s="11" r="D742">
        <v>11</v>
      </c>
      <c s="26" r="E742">
        <f>((1/(INDEX(E0!J$13:J$82,C742,1)-INDEX(E0!J$13:J$82,D742,1))))*100000000</f>
        <v>3944.79184911329</v>
      </c>
      <c s="39" r="F742"/>
      <c s="35" r="G742">
        <v>0.0087569</v>
      </c>
      <c s="35" r="H742">
        <v>0.00026425</v>
      </c>
      <c s="39" r="I742"/>
      <c s="49" r="J742">
        <v>0.0068793</v>
      </c>
      <c s="49" r="K742">
        <v>0.00021854</v>
      </c>
      <c s="39" r="L742"/>
      <c s="39" r="M742"/>
      <c s="39" r="N742"/>
      <c s="39" r="O742"/>
      <c s="39" r="P742"/>
      <c s="39" r="Q742"/>
      <c s="39" r="R742"/>
      <c s="39" r="S742"/>
      <c s="39" r="T742"/>
      <c s="39" r="U742"/>
      <c s="39" r="V742"/>
      <c s="39" r="W742"/>
    </row>
    <row r="743">
      <c s="11" r="A743">
        <v>16</v>
      </c>
      <c s="11" r="B743">
        <v>15</v>
      </c>
      <c s="11" r="C743">
        <v>44</v>
      </c>
      <c s="11" r="D743">
        <v>12</v>
      </c>
      <c s="26" r="E743">
        <f>((1/(INDEX(E0!J$13:J$82,C743,1)-INDEX(E0!J$13:J$82,D743,1))))*100000000</f>
        <v>4015.3063477978</v>
      </c>
      <c s="39" r="F743"/>
      <c s="39" r="G743"/>
      <c s="35" r="H743">
        <v>0.00023344</v>
      </c>
      <c s="39" r="I743"/>
      <c s="39" r="J743"/>
      <c s="49" r="K743">
        <v>0.00019366</v>
      </c>
      <c s="39" r="L743"/>
      <c s="39" r="M743"/>
      <c s="39" r="N743"/>
      <c s="39" r="O743"/>
      <c s="39" r="P743"/>
      <c s="39" r="Q743"/>
      <c s="39" r="R743"/>
      <c s="39" r="S743"/>
      <c s="39" r="T743"/>
      <c s="39" r="U743"/>
      <c s="39" r="V743"/>
      <c s="39" r="W743"/>
    </row>
    <row r="744">
      <c s="11" r="A744">
        <v>16</v>
      </c>
      <c s="11" r="B744">
        <v>15</v>
      </c>
      <c s="11" r="C744">
        <v>44</v>
      </c>
      <c s="11" r="D744">
        <v>13</v>
      </c>
      <c s="26" r="E744">
        <f>((1/(INDEX(E0!J$13:J$82,C744,1)-INDEX(E0!J$13:J$82,D744,1))))*100000000</f>
        <v>4675.46433205148</v>
      </c>
      <c s="39" r="F744"/>
      <c s="39" r="G744"/>
      <c s="35" r="H744">
        <v>0.000002425</v>
      </c>
      <c s="39" r="I744"/>
      <c s="39" r="J744"/>
      <c s="49" r="K744">
        <v>0.0000012391</v>
      </c>
      <c s="39" r="L744"/>
      <c s="39" r="M744"/>
      <c s="39" r="N744"/>
      <c s="39" r="O744"/>
      <c s="39" r="P744"/>
      <c s="39" r="Q744"/>
      <c s="39" r="R744"/>
      <c s="39" r="S744"/>
      <c s="39" r="T744"/>
      <c s="39" r="U744"/>
      <c s="39" r="V744"/>
      <c s="39" r="W744"/>
    </row>
    <row r="745">
      <c s="11" r="A745">
        <v>16</v>
      </c>
      <c s="11" r="B745">
        <v>15</v>
      </c>
      <c s="11" r="C745">
        <v>44</v>
      </c>
      <c s="11" r="D745">
        <v>14</v>
      </c>
      <c s="26" r="E745">
        <f>((1/(INDEX(E0!J$13:J$82,C745,1)-INDEX(E0!J$13:J$82,D745,1))))*100000000</f>
        <v>4735.442657341</v>
      </c>
      <c s="39" r="F745"/>
      <c s="35" r="G745">
        <v>4.2978</v>
      </c>
      <c s="35" r="H745">
        <v>0.0011023</v>
      </c>
      <c s="39" r="I745"/>
      <c s="49" r="J745">
        <v>3.2516</v>
      </c>
      <c s="49" r="K745">
        <v>0.00095364</v>
      </c>
      <c s="39" r="L745"/>
      <c s="39" r="M745"/>
      <c s="39" r="N745"/>
      <c s="39" r="O745"/>
      <c s="39" r="P745"/>
      <c s="39" r="Q745"/>
      <c s="39" r="R745"/>
      <c s="39" r="S745"/>
      <c s="39" r="T745"/>
      <c s="39" r="U745"/>
      <c s="39" r="V745"/>
      <c s="39" r="W745"/>
    </row>
    <row r="746">
      <c s="11" r="A746">
        <v>16</v>
      </c>
      <c s="11" r="B746">
        <v>15</v>
      </c>
      <c s="11" r="C746">
        <v>44</v>
      </c>
      <c s="11" r="D746">
        <v>15</v>
      </c>
      <c s="26" r="E746">
        <f>((1/(INDEX(E0!J$13:J$82,C746,1)-INDEX(E0!J$13:J$82,D746,1))))*100000000</f>
        <v>4814.19146617164</v>
      </c>
      <c s="39" r="F746"/>
      <c s="35" r="G746">
        <v>0.20235</v>
      </c>
      <c s="35" r="H746">
        <v>0.0000033344</v>
      </c>
      <c s="39" r="I746"/>
      <c s="49" r="J746">
        <v>0.17749</v>
      </c>
      <c s="49" r="K746">
        <v>0.000001683</v>
      </c>
      <c s="39" r="L746"/>
      <c s="39" r="M746"/>
      <c s="39" r="N746"/>
      <c s="39" r="O746"/>
      <c s="39" r="P746"/>
      <c s="39" r="Q746"/>
      <c s="39" r="R746"/>
      <c s="39" r="S746"/>
      <c s="39" r="T746"/>
      <c s="39" r="U746"/>
      <c s="39" r="V746"/>
      <c s="39" r="W746"/>
    </row>
    <row r="747">
      <c s="11" r="A747">
        <v>16</v>
      </c>
      <c s="11" r="B747">
        <v>15</v>
      </c>
      <c s="11" r="C747">
        <v>44</v>
      </c>
      <c s="11" r="D747">
        <v>16</v>
      </c>
      <c s="26" r="E747">
        <f>((1/(INDEX(E0!J$13:J$82,C747,1)-INDEX(E0!J$13:J$82,D747,1))))*100000000</f>
        <v>4835.5104413177</v>
      </c>
      <c s="39" r="F747"/>
      <c s="35" r="G747">
        <v>36.215</v>
      </c>
      <c s="39" r="H747"/>
      <c s="39" r="I747"/>
      <c s="49" r="J747">
        <v>27.275</v>
      </c>
      <c s="39" r="K747"/>
      <c s="39" r="L747"/>
      <c s="39" r="M747"/>
      <c s="39" r="N747"/>
      <c s="39" r="O747"/>
      <c s="39" r="P747"/>
      <c s="39" r="Q747"/>
      <c s="39" r="R747"/>
      <c s="39" r="S747"/>
      <c s="39" r="T747"/>
      <c s="39" r="U747"/>
      <c s="39" r="V747"/>
      <c s="39" r="W747"/>
    </row>
    <row r="748">
      <c s="11" r="A748">
        <v>16</v>
      </c>
      <c s="11" r="B748">
        <v>15</v>
      </c>
      <c s="11" r="C748">
        <v>44</v>
      </c>
      <c s="11" r="D748">
        <v>17</v>
      </c>
      <c s="26" r="E748">
        <f>((1/(INDEX(E0!J$13:J$82,C748,1)-INDEX(E0!J$13:J$82,D748,1))))*100000000</f>
        <v>4846.00839134813</v>
      </c>
      <c s="39" r="F748"/>
      <c s="35" r="G748">
        <v>0.18373</v>
      </c>
      <c s="39" r="H748"/>
      <c s="39" r="I748"/>
      <c s="49" r="J748">
        <v>0.19939</v>
      </c>
      <c s="39" r="K748"/>
      <c s="39" r="L748"/>
      <c s="39" r="M748"/>
      <c s="39" r="N748"/>
      <c s="39" r="O748"/>
      <c s="39" r="P748"/>
      <c s="39" r="Q748"/>
      <c s="39" r="R748"/>
      <c s="39" r="S748"/>
      <c s="39" r="T748"/>
      <c s="39" r="U748"/>
      <c s="39" r="V748"/>
      <c s="39" r="W748"/>
    </row>
    <row r="749">
      <c s="11" r="A749">
        <v>16</v>
      </c>
      <c s="11" r="B749">
        <v>15</v>
      </c>
      <c s="11" r="C749">
        <v>44</v>
      </c>
      <c s="11" r="D749">
        <v>20</v>
      </c>
      <c s="26" r="E749">
        <f>((1/(INDEX(E0!J$13:J$82,C749,1)-INDEX(E0!J$13:J$82,D749,1))))*100000000</f>
        <v>5552.04851157908</v>
      </c>
      <c s="39" r="F749"/>
      <c s="39" r="G749"/>
      <c s="35" r="H749">
        <v>0.000063188</v>
      </c>
      <c s="39" r="I749"/>
      <c s="39" r="J749"/>
      <c s="49" r="K749">
        <v>0.000062605</v>
      </c>
      <c s="39" r="L749"/>
      <c s="39" r="M749"/>
      <c s="39" r="N749"/>
      <c s="39" r="O749"/>
      <c s="39" r="P749"/>
      <c s="39" r="Q749"/>
      <c s="39" r="R749"/>
      <c s="39" r="S749"/>
      <c s="39" r="T749"/>
      <c s="39" r="U749"/>
      <c s="39" r="V749"/>
      <c s="39" r="W749"/>
    </row>
    <row r="750">
      <c s="11" r="A750">
        <v>16</v>
      </c>
      <c s="11" r="B750">
        <v>15</v>
      </c>
      <c s="11" r="C750">
        <v>44</v>
      </c>
      <c s="11" r="D750">
        <v>21</v>
      </c>
      <c s="26" r="E750">
        <f>((1/(INDEX(E0!J$13:J$82,C750,1)-INDEX(E0!J$13:J$82,D750,1))))*100000000</f>
        <v>5718.40296442009</v>
      </c>
      <c s="39" r="F750"/>
      <c s="35" r="G750">
        <v>0.00059527</v>
      </c>
      <c s="35" r="H750">
        <v>0.000090199</v>
      </c>
      <c s="39" r="I750"/>
      <c s="49" r="J750">
        <v>0.00016588</v>
      </c>
      <c s="49" r="K750">
        <v>0.000076193</v>
      </c>
      <c s="39" r="L750"/>
      <c s="39" r="M750"/>
      <c s="39" r="N750"/>
      <c s="39" r="O750"/>
      <c s="39" r="P750"/>
      <c s="39" r="Q750"/>
      <c s="39" r="R750"/>
      <c s="39" r="S750"/>
      <c s="39" r="T750"/>
      <c s="39" r="U750"/>
      <c s="39" r="V750"/>
      <c s="39" r="W750"/>
    </row>
    <row r="751">
      <c s="11" r="A751">
        <v>16</v>
      </c>
      <c s="11" r="B751">
        <v>15</v>
      </c>
      <c s="11" r="C751">
        <v>44</v>
      </c>
      <c s="11" r="D751">
        <v>22</v>
      </c>
      <c s="26" r="E751">
        <f>((1/(INDEX(E0!J$13:J$82,C751,1)-INDEX(E0!J$13:J$82,D751,1))))*100000000</f>
        <v>5957.11827977487</v>
      </c>
      <c s="39" r="F751"/>
      <c s="39" r="G751"/>
      <c s="35" r="H751">
        <v>0.025361</v>
      </c>
      <c s="39" r="I751"/>
      <c s="39" r="J751"/>
      <c s="49" r="K751">
        <v>0.021242</v>
      </c>
      <c s="39" r="L751"/>
      <c s="39" r="M751"/>
      <c s="39" r="N751"/>
      <c s="39" r="O751"/>
      <c s="39" r="P751"/>
      <c s="39" r="Q751"/>
      <c s="39" r="R751"/>
      <c s="39" r="S751"/>
      <c s="39" r="T751"/>
      <c s="39" r="U751"/>
      <c s="39" r="V751"/>
      <c s="39" r="W751"/>
    </row>
    <row r="752">
      <c s="11" r="A752">
        <v>16</v>
      </c>
      <c s="11" r="B752">
        <v>15</v>
      </c>
      <c s="11" r="C752">
        <v>44</v>
      </c>
      <c s="11" r="D752">
        <v>23</v>
      </c>
      <c s="26" r="E752">
        <f>((1/(INDEX(E0!J$13:J$82,C752,1)-INDEX(E0!J$13:J$82,D752,1))))*100000000</f>
        <v>5970.71959112512</v>
      </c>
      <c s="39" r="F752"/>
      <c s="35" r="G752">
        <v>1.1912</v>
      </c>
      <c s="35" r="H752">
        <v>0.0018292</v>
      </c>
      <c s="39" r="I752"/>
      <c s="49" r="J752">
        <v>0.97764</v>
      </c>
      <c s="49" r="K752">
        <v>0.00098205</v>
      </c>
      <c s="39" r="L752"/>
      <c s="39" r="M752"/>
      <c s="39" r="N752"/>
      <c s="39" r="O752"/>
      <c s="39" r="P752"/>
      <c s="39" r="Q752"/>
      <c s="39" r="R752"/>
      <c s="39" r="S752"/>
      <c s="39" r="T752"/>
      <c s="39" r="U752"/>
      <c s="39" r="V752"/>
      <c s="39" r="W752"/>
    </row>
    <row r="753">
      <c s="11" r="A753">
        <v>16</v>
      </c>
      <c s="11" r="B753">
        <v>15</v>
      </c>
      <c s="11" r="C753">
        <v>44</v>
      </c>
      <c s="11" r="D753">
        <v>24</v>
      </c>
      <c s="26" r="E753">
        <f>((1/(INDEX(E0!J$13:J$82,C753,1)-INDEX(E0!J$13:J$82,D753,1))))*100000000</f>
        <v>5981.61252310398</v>
      </c>
      <c s="39" r="F753"/>
      <c s="35" r="G753">
        <v>2.7593</v>
      </c>
      <c s="39" r="H753"/>
      <c s="39" r="I753"/>
      <c s="49" r="J753">
        <v>2.2207</v>
      </c>
      <c s="39" r="K753"/>
      <c s="39" r="L753"/>
      <c s="39" r="M753"/>
      <c s="39" r="N753"/>
      <c s="39" r="O753"/>
      <c s="39" r="P753"/>
      <c s="39" r="Q753"/>
      <c s="39" r="R753"/>
      <c s="39" r="S753"/>
      <c s="39" r="T753"/>
      <c s="39" r="U753"/>
      <c s="39" r="V753"/>
      <c s="39" r="W753"/>
    </row>
    <row r="754">
      <c s="11" r="A754">
        <v>16</v>
      </c>
      <c s="11" r="B754">
        <v>15</v>
      </c>
      <c s="11" r="C754">
        <v>44</v>
      </c>
      <c s="11" r="D754">
        <v>26</v>
      </c>
      <c s="26" r="E754">
        <f>((1/(INDEX(E0!J$13:J$82,C754,1)-INDEX(E0!J$13:J$82,D754,1))))*100000000</f>
        <v>6194.03304021104</v>
      </c>
      <c s="39" r="F754"/>
      <c s="35" r="G754">
        <v>0.030535</v>
      </c>
      <c s="39" r="H754"/>
      <c s="39" r="I754"/>
      <c s="49" r="J754">
        <v>0.073374</v>
      </c>
      <c s="39" r="K754"/>
      <c s="39" r="L754"/>
      <c s="39" r="M754"/>
      <c s="39" r="N754"/>
      <c s="39" r="O754"/>
      <c s="39" r="P754"/>
      <c s="39" r="Q754"/>
      <c s="39" r="R754"/>
      <c s="39" r="S754"/>
      <c s="39" r="T754"/>
      <c s="39" r="U754"/>
      <c s="39" r="V754"/>
      <c s="39" r="W754"/>
    </row>
    <row r="755">
      <c s="11" r="A755">
        <v>16</v>
      </c>
      <c s="11" r="B755">
        <v>15</v>
      </c>
      <c s="11" r="C755">
        <v>44</v>
      </c>
      <c s="11" r="D755">
        <v>28</v>
      </c>
      <c s="26" r="E755">
        <f>((1/(INDEX(E0!J$13:J$82,C755,1)-INDEX(E0!J$13:J$82,D755,1))))*100000000</f>
        <v>8956.42430881035</v>
      </c>
      <c s="39" r="F755"/>
      <c s="39" r="G755"/>
      <c s="35" r="H755">
        <v>0.000017926</v>
      </c>
      <c s="39" r="I755"/>
      <c s="39" r="J755"/>
      <c s="49" r="K755">
        <v>0.0000010021</v>
      </c>
      <c s="39" r="L755"/>
      <c s="39" r="M755"/>
      <c s="39" r="N755"/>
      <c s="39" r="O755"/>
      <c s="39" r="P755"/>
      <c s="39" r="Q755"/>
      <c s="39" r="R755"/>
      <c s="39" r="S755"/>
      <c s="39" r="T755"/>
      <c s="39" r="U755"/>
      <c s="39" r="V755"/>
      <c s="39" r="W755"/>
    </row>
    <row r="756">
      <c s="11" r="A756">
        <v>16</v>
      </c>
      <c s="11" r="B756">
        <v>15</v>
      </c>
      <c s="11" r="C756">
        <v>44</v>
      </c>
      <c s="11" r="D756">
        <v>29</v>
      </c>
      <c s="26" r="E756">
        <f>((1/(INDEX(E0!J$13:J$82,C756,1)-INDEX(E0!J$13:J$82,D756,1))))*100000000</f>
        <v>10615.4633331281</v>
      </c>
      <c s="39" r="F756"/>
      <c s="35" r="G756">
        <v>0.000049145</v>
      </c>
      <c s="35" r="H756">
        <v>0.00013434</v>
      </c>
      <c s="39" r="I756"/>
      <c s="49" r="J756">
        <v>0.000026671</v>
      </c>
      <c s="49" r="K756">
        <v>0.000097771</v>
      </c>
      <c s="39" r="L756"/>
      <c s="39" r="M756"/>
      <c s="39" r="N756"/>
      <c s="39" r="O756"/>
      <c s="39" r="P756"/>
      <c s="39" r="Q756"/>
      <c s="39" r="R756"/>
      <c s="39" r="S756"/>
      <c s="39" r="T756"/>
      <c s="39" r="U756"/>
      <c s="39" r="V756"/>
      <c s="39" r="W756"/>
    </row>
    <row r="757">
      <c s="11" r="A757">
        <v>16</v>
      </c>
      <c s="11" r="B757">
        <v>15</v>
      </c>
      <c s="11" r="C757">
        <v>44</v>
      </c>
      <c s="11" r="D757">
        <v>30</v>
      </c>
      <c s="26" r="E757">
        <f>((1/(INDEX(E0!J$13:J$82,C757,1)-INDEX(E0!J$13:J$82,D757,1))))*100000000</f>
        <v>10616.928480123</v>
      </c>
      <c s="39" r="F757"/>
      <c s="35" r="G757">
        <v>0.000079522</v>
      </c>
      <c s="39" r="H757"/>
      <c s="39" r="I757"/>
      <c s="49" r="J757">
        <v>0.000081125</v>
      </c>
      <c s="39" r="K757"/>
      <c s="39" r="L757"/>
      <c s="39" r="M757"/>
      <c s="39" r="N757"/>
      <c s="39" r="O757"/>
      <c s="39" r="P757"/>
      <c s="39" r="Q757"/>
      <c s="39" r="R757"/>
      <c s="39" r="S757"/>
      <c s="39" r="T757"/>
      <c s="39" r="U757"/>
      <c s="39" r="V757"/>
      <c s="39" r="W757"/>
    </row>
    <row r="758">
      <c s="11" r="A758">
        <v>16</v>
      </c>
      <c s="11" r="B758">
        <v>15</v>
      </c>
      <c s="11" r="C758">
        <v>44</v>
      </c>
      <c s="11" r="D758">
        <v>31</v>
      </c>
      <c s="26" r="E758">
        <f>((1/(INDEX(E0!J$13:J$82,C758,1)-INDEX(E0!J$13:J$82,D758,1))))*100000000</f>
        <v>18302.7829381457</v>
      </c>
      <c s="35" r="F758">
        <v>902.99</v>
      </c>
      <c s="39" r="G758"/>
      <c s="39" r="H758"/>
      <c s="49" r="I758">
        <v>529.34</v>
      </c>
      <c s="39" r="J758"/>
      <c s="39" r="K758"/>
      <c s="22" r="L758">
        <v>685.698747044</v>
      </c>
      <c s="39" r="M758"/>
      <c s="39" r="N758"/>
      <c s="39" r="O758"/>
      <c s="39" r="P758"/>
      <c s="39" r="Q758"/>
      <c s="39" r="R758"/>
      <c s="39" r="S758"/>
      <c s="39" r="T758"/>
      <c s="39" r="U758"/>
      <c s="39" r="V758"/>
      <c s="39" r="W758"/>
    </row>
    <row r="759">
      <c s="11" r="A759">
        <v>16</v>
      </c>
      <c s="11" r="B759">
        <v>15</v>
      </c>
      <c s="11" r="C759">
        <v>44</v>
      </c>
      <c s="11" r="D759">
        <v>34</v>
      </c>
      <c s="26" r="E759">
        <f>((1/(INDEX(E0!J$13:J$82,C759,1)-INDEX(E0!J$13:J$82,D759,1))))*100000000</f>
        <v>32011.6778600834</v>
      </c>
      <c s="35" r="F759">
        <v>778.87</v>
      </c>
      <c s="39" r="G759"/>
      <c s="39" r="H759"/>
      <c s="49" r="I759">
        <v>360.78</v>
      </c>
      <c s="39" r="J759"/>
      <c s="39" r="K759"/>
      <c s="22" r="L759">
        <v>778.236998768</v>
      </c>
      <c s="39" r="M759"/>
      <c s="39" r="N759"/>
      <c s="39" r="O759"/>
      <c s="39" r="P759"/>
      <c s="39" r="Q759"/>
      <c s="39" r="R759"/>
      <c s="39" r="S759"/>
      <c s="39" r="T759"/>
      <c s="39" r="U759"/>
      <c s="39" r="V759"/>
      <c s="39" r="W759"/>
    </row>
    <row r="760">
      <c s="11" r="A760">
        <v>16</v>
      </c>
      <c s="11" r="B760">
        <v>15</v>
      </c>
      <c s="11" r="C760">
        <v>44</v>
      </c>
      <c s="11" r="D760">
        <v>35</v>
      </c>
      <c s="26" r="E760">
        <f>((1/(INDEX(E0!J$13:J$82,C760,1)-INDEX(E0!J$13:J$82,D760,1))))*100000000</f>
        <v>33640.5840005382</v>
      </c>
      <c s="35" r="F760">
        <v>5.4608</v>
      </c>
      <c s="39" r="G760"/>
      <c s="39" r="H760"/>
      <c s="49" r="I760">
        <v>4.0747</v>
      </c>
      <c s="39" r="J760"/>
      <c s="39" r="K760"/>
      <c s="22" r="L760">
        <v>4949.47359247</v>
      </c>
      <c s="39" r="M760"/>
      <c s="39" r="N760"/>
      <c s="39" r="O760"/>
      <c s="39" r="P760"/>
      <c s="39" r="Q760"/>
      <c s="39" r="R760"/>
      <c s="39" r="S760"/>
      <c s="39" r="T760"/>
      <c s="39" r="U760"/>
      <c s="39" r="V760"/>
      <c s="39" r="W760"/>
    </row>
    <row r="761">
      <c s="11" r="A761">
        <v>16</v>
      </c>
      <c s="11" r="B761">
        <v>15</v>
      </c>
      <c s="11" r="C761">
        <v>44</v>
      </c>
      <c s="11" r="D761">
        <v>38</v>
      </c>
      <c s="26" r="E761">
        <f>((1/(INDEX(E0!J$13:J$82,C761,1)-INDEX(E0!J$13:J$82,D761,1))))*100000000</f>
        <v>86124.48432965</v>
      </c>
      <c s="35" r="F761">
        <v>7310</v>
      </c>
      <c s="39" r="G761"/>
      <c s="39" r="H761"/>
      <c s="49" r="I761">
        <v>1145.9</v>
      </c>
      <c s="39" r="J761"/>
      <c s="39" r="K761"/>
      <c s="22" r="L761">
        <v>4281.74212129</v>
      </c>
      <c s="39" r="M761"/>
      <c s="39" r="N761"/>
      <c s="39" r="O761"/>
      <c s="39" r="P761"/>
      <c s="39" r="Q761"/>
      <c s="39" r="R761"/>
      <c s="39" r="S761"/>
      <c s="39" r="T761"/>
      <c s="39" r="U761"/>
      <c s="39" r="V761"/>
      <c s="39" r="W761"/>
    </row>
    <row r="762">
      <c s="11" r="A762">
        <v>16</v>
      </c>
      <c s="11" r="B762">
        <v>15</v>
      </c>
      <c s="11" r="C762">
        <v>44</v>
      </c>
      <c s="11" r="D762">
        <v>39</v>
      </c>
      <c s="26" r="E762">
        <f>((1/(INDEX(E0!J$13:J$82,C762,1)-INDEX(E0!J$13:J$82,D762,1))))*100000000</f>
        <v>91679.1961568073</v>
      </c>
      <c s="35" r="F762">
        <v>19709</v>
      </c>
      <c s="39" r="G762"/>
      <c s="39" r="H762"/>
      <c s="49" r="I762">
        <v>2896</v>
      </c>
      <c s="39" r="J762"/>
      <c s="39" r="K762"/>
      <c s="22" r="L762">
        <v>13146.9271562</v>
      </c>
      <c s="39" r="M762"/>
      <c s="39" r="N762"/>
      <c s="39" r="O762"/>
      <c s="39" r="P762"/>
      <c s="39" r="Q762"/>
      <c s="39" r="R762"/>
      <c s="39" r="S762"/>
      <c s="39" r="T762"/>
      <c s="39" r="U762"/>
      <c s="39" r="V762"/>
      <c s="39" r="W762"/>
    </row>
    <row r="763">
      <c s="11" r="A763">
        <v>16</v>
      </c>
      <c s="11" r="B763">
        <v>15</v>
      </c>
      <c s="11" r="C763">
        <v>44</v>
      </c>
      <c s="11" r="D763">
        <v>41</v>
      </c>
      <c s="26" r="E763">
        <f>((1/(INDEX(E0!J$13:J$82,C763,1)-INDEX(E0!J$13:J$82,D763,1))))*100000000</f>
        <v>288408.848383472</v>
      </c>
      <c s="39" r="F763"/>
      <c s="35" r="G763">
        <v>0.0000000042112</v>
      </c>
      <c s="39" r="H763"/>
      <c s="39" r="I763"/>
      <c s="49" r="J763">
        <v>0.0000000042392</v>
      </c>
      <c s="39" r="K763"/>
      <c s="39" r="L763"/>
      <c s="39" r="M763"/>
      <c s="39" r="N763"/>
      <c s="39" r="O763"/>
      <c s="39" r="P763"/>
      <c s="39" r="Q763"/>
      <c s="39" r="R763"/>
      <c s="39" r="S763"/>
      <c s="39" r="T763"/>
      <c s="39" r="U763"/>
      <c s="39" r="V763"/>
      <c s="39" r="W763"/>
    </row>
    <row r="764">
      <c s="11" r="A764">
        <v>16</v>
      </c>
      <c s="11" r="B764">
        <v>15</v>
      </c>
      <c s="11" r="C764">
        <v>44</v>
      </c>
      <c s="11" r="D764">
        <v>42</v>
      </c>
      <c s="26" r="E764">
        <f>((1/(INDEX(E0!J$13:J$82,C764,1)-INDEX(E0!J$13:J$82,D764,1))))*100000000</f>
        <v>324854.627554168</v>
      </c>
      <c s="35" r="F764">
        <v>1.9325</v>
      </c>
      <c s="39" r="G764"/>
      <c s="39" r="H764"/>
      <c s="49" r="I764">
        <v>0.051477</v>
      </c>
      <c s="39" r="J764"/>
      <c s="39" r="K764"/>
      <c s="22" r="L764">
        <v>2.293143301</v>
      </c>
      <c s="39" r="M764"/>
      <c s="39" r="N764"/>
      <c s="39" r="O764"/>
      <c s="39" r="P764"/>
      <c s="39" r="Q764"/>
      <c s="39" r="R764"/>
      <c s="39" r="S764"/>
      <c s="39" r="T764"/>
      <c s="39" r="U764"/>
      <c s="39" r="V764"/>
      <c s="39" r="W764"/>
    </row>
    <row r="765">
      <c s="11" r="A765">
        <v>16</v>
      </c>
      <c s="11" r="B765">
        <v>15</v>
      </c>
      <c s="11" r="C765">
        <v>44</v>
      </c>
      <c s="11" r="D765">
        <v>43</v>
      </c>
      <c s="26" r="E765">
        <f>((1/(INDEX(E0!J$13:J$82,C765,1)-INDEX(E0!J$13:J$82,D765,1))))*100000000</f>
        <v>768698.593281595</v>
      </c>
      <c s="39" r="F765"/>
      <c s="35" r="G765">
        <v>0.000000000003529</v>
      </c>
      <c s="35" r="H765">
        <v>0.000066897</v>
      </c>
      <c s="39" r="I765"/>
      <c s="49" r="J765">
        <v>0.000000000003497</v>
      </c>
      <c s="49" r="K765">
        <v>0.000066412</v>
      </c>
      <c s="39" r="L765"/>
      <c s="39" r="M765"/>
      <c s="39" r="N765"/>
      <c s="39" r="O765"/>
      <c s="39" r="P765"/>
      <c s="39" r="Q765"/>
      <c s="39" r="R765"/>
      <c s="39" r="S765"/>
      <c s="39" r="T765"/>
      <c s="39" r="U765"/>
      <c s="39" r="V765"/>
      <c s="39" r="W765"/>
    </row>
    <row r="766">
      <c s="11" r="A766">
        <v>16</v>
      </c>
      <c s="11" r="B766">
        <v>15</v>
      </c>
      <c s="11" r="C766">
        <v>45</v>
      </c>
      <c s="11" r="D766">
        <v>1</v>
      </c>
      <c s="26" r="E766">
        <f>((1/(INDEX(E0!J$13:J$82,C766,1)-INDEX(E0!J$13:J$82,D766,1))))*100000000</f>
        <v>763.190701895041</v>
      </c>
      <c s="39" r="F766"/>
      <c s="35" r="G766">
        <v>0.88155</v>
      </c>
      <c s="35" r="H766">
        <v>2.1052</v>
      </c>
      <c s="39" r="I766"/>
      <c s="49" r="J766">
        <v>0.78722</v>
      </c>
      <c s="49" r="K766">
        <v>2.1021</v>
      </c>
      <c s="39" r="L766"/>
      <c s="39" r="M766"/>
      <c s="39" r="N766"/>
      <c s="39" r="O766"/>
      <c s="39" r="P766"/>
      <c s="39" r="Q766"/>
      <c s="39" r="R766"/>
      <c s="39" r="S766"/>
      <c s="39" r="T766"/>
      <c s="39" r="U766"/>
      <c s="39" r="V766"/>
      <c s="39" r="W766"/>
    </row>
    <row r="767">
      <c s="11" r="A767">
        <v>16</v>
      </c>
      <c s="11" r="B767">
        <v>15</v>
      </c>
      <c s="11" r="C767">
        <v>45</v>
      </c>
      <c s="11" r="D767">
        <v>2</v>
      </c>
      <c s="26" r="E767">
        <f>((1/(INDEX(E0!J$13:J$82,C767,1)-INDEX(E0!J$13:J$82,D767,1))))*100000000</f>
        <v>860.763647127877</v>
      </c>
      <c s="39" r="F767"/>
      <c s="35" r="G767">
        <v>49.385</v>
      </c>
      <c s="35" r="H767">
        <v>0.0063237</v>
      </c>
      <c s="39" r="I767"/>
      <c s="49" r="J767">
        <v>17.271</v>
      </c>
      <c s="49" r="K767">
        <v>0.0030158</v>
      </c>
      <c s="39" r="L767"/>
      <c s="39" r="M767"/>
      <c s="39" r="N767"/>
      <c s="39" r="O767"/>
      <c s="39" r="P767"/>
      <c s="39" r="Q767"/>
      <c s="39" r="R767"/>
      <c s="39" r="S767"/>
      <c s="39" r="T767"/>
      <c s="39" r="U767"/>
      <c s="39" r="V767"/>
      <c s="39" r="W767"/>
    </row>
    <row r="768">
      <c s="11" r="A768">
        <v>16</v>
      </c>
      <c s="11" r="B768">
        <v>15</v>
      </c>
      <c s="11" r="C768">
        <v>45</v>
      </c>
      <c s="11" r="D768">
        <v>3</v>
      </c>
      <c s="26" r="E768">
        <f>((1/(INDEX(E0!J$13:J$82,C768,1)-INDEX(E0!J$13:J$82,D768,1))))*100000000</f>
        <v>860.999248175456</v>
      </c>
      <c s="39" r="F768"/>
      <c s="35" r="G768">
        <v>3.1111</v>
      </c>
      <c s="35" r="H768">
        <v>0.0018451</v>
      </c>
      <c s="39" r="I768"/>
      <c s="49" r="J768">
        <v>0.026855</v>
      </c>
      <c s="49" r="K768">
        <v>0.00061997</v>
      </c>
      <c s="39" r="L768"/>
      <c s="39" r="M768"/>
      <c s="39" r="N768"/>
      <c s="39" r="O768"/>
      <c s="39" r="P768"/>
      <c s="39" r="Q768"/>
      <c s="39" r="R768"/>
      <c s="39" r="S768"/>
      <c s="39" r="T768"/>
      <c s="39" r="U768"/>
      <c s="39" r="V768"/>
      <c s="39" r="W768"/>
    </row>
    <row r="769">
      <c s="11" r="A769">
        <v>16</v>
      </c>
      <c s="11" r="B769">
        <v>15</v>
      </c>
      <c s="11" r="C769">
        <v>45</v>
      </c>
      <c s="11" r="D769">
        <v>4</v>
      </c>
      <c s="26" r="E769">
        <f>((1/(INDEX(E0!J$13:J$82,C769,1)-INDEX(E0!J$13:J$82,D769,1))))*100000000</f>
        <v>938.931694784854</v>
      </c>
      <c s="39" r="F769"/>
      <c s="35" r="G769">
        <v>9.6366</v>
      </c>
      <c s="35" r="H769">
        <v>0.0041395</v>
      </c>
      <c s="39" r="I769"/>
      <c s="49" r="J769">
        <v>2.9235</v>
      </c>
      <c s="49" r="K769">
        <v>0.0041468</v>
      </c>
      <c s="39" r="L769"/>
      <c s="39" r="M769"/>
      <c s="39" r="N769"/>
      <c s="39" r="O769"/>
      <c s="39" r="P769"/>
      <c s="39" r="Q769"/>
      <c s="39" r="R769"/>
      <c s="39" r="S769"/>
      <c s="39" r="T769"/>
      <c s="39" r="U769"/>
      <c s="39" r="V769"/>
      <c s="39" r="W769"/>
    </row>
    <row r="770">
      <c s="11" r="A770">
        <v>16</v>
      </c>
      <c s="11" r="B770">
        <v>15</v>
      </c>
      <c s="11" r="C770">
        <v>45</v>
      </c>
      <c s="11" r="D770">
        <v>5</v>
      </c>
      <c s="26" r="E770">
        <f>((1/(INDEX(E0!J$13:J$82,C770,1)-INDEX(E0!J$13:J$82,D770,1))))*100000000</f>
        <v>939.343667428756</v>
      </c>
      <c s="39" r="F770"/>
      <c s="35" r="G770">
        <v>6.1945</v>
      </c>
      <c s="35" r="H770">
        <v>0.0035359</v>
      </c>
      <c s="39" r="I770"/>
      <c s="49" r="J770">
        <v>1.3247</v>
      </c>
      <c s="49" r="K770">
        <v>0.0044645</v>
      </c>
      <c s="39" r="L770"/>
      <c s="39" r="M770"/>
      <c s="39" r="N770"/>
      <c s="39" r="O770"/>
      <c s="39" r="P770"/>
      <c s="39" r="Q770"/>
      <c s="39" r="R770"/>
      <c s="39" r="S770"/>
      <c s="39" r="T770"/>
      <c s="39" r="U770"/>
      <c s="39" r="V770"/>
      <c s="39" r="W770"/>
    </row>
    <row r="771">
      <c s="11" r="A771">
        <v>16</v>
      </c>
      <c s="11" r="B771">
        <v>15</v>
      </c>
      <c s="11" r="C771">
        <v>45</v>
      </c>
      <c s="11" r="D771">
        <v>6</v>
      </c>
      <c s="26" r="E771">
        <f>((1/(INDEX(E0!J$13:J$82,C771,1)-INDEX(E0!J$13:J$82,D771,1))))*100000000</f>
        <v>1936.72862519769</v>
      </c>
      <c s="35" r="F771">
        <v>25425000</v>
      </c>
      <c s="39" r="G771"/>
      <c s="39" r="H771"/>
      <c s="49" r="I771">
        <v>25549000</v>
      </c>
      <c s="39" r="J771"/>
      <c s="39" r="K771"/>
      <c s="22" r="L771">
        <v>15130736.5781</v>
      </c>
      <c s="39" r="M771"/>
      <c s="39" r="N771"/>
      <c s="39" r="O771"/>
      <c s="39" r="P771"/>
      <c s="39" r="Q771"/>
      <c s="39" r="R771"/>
      <c s="39" r="S771"/>
      <c s="39" r="T771"/>
      <c s="39" r="U771"/>
      <c s="39" r="V771"/>
      <c s="39" r="W771"/>
    </row>
    <row r="772">
      <c s="11" r="A772">
        <v>16</v>
      </c>
      <c s="11" r="B772">
        <v>15</v>
      </c>
      <c s="11" r="C772">
        <v>45</v>
      </c>
      <c s="11" r="D772">
        <v>7</v>
      </c>
      <c s="26" r="E772">
        <f>((1/(INDEX(E0!J$13:J$82,C772,1)-INDEX(E0!J$13:J$82,D772,1))))*100000000</f>
        <v>1950.38151412798</v>
      </c>
      <c s="35" r="F772">
        <v>26311000</v>
      </c>
      <c s="39" r="G772"/>
      <c s="39" r="H772"/>
      <c s="49" r="I772">
        <v>25647000</v>
      </c>
      <c s="39" r="J772"/>
      <c s="39" r="K772"/>
      <c s="22" r="L772">
        <v>17136481.5074</v>
      </c>
      <c s="39" r="M772"/>
      <c s="39" r="N772"/>
      <c s="39" r="O772"/>
      <c s="39" r="P772"/>
      <c s="39" r="Q772"/>
      <c s="39" r="R772"/>
      <c s="39" r="S772"/>
      <c s="39" r="T772"/>
      <c s="39" r="U772"/>
      <c s="39" r="V772"/>
      <c s="39" r="W772"/>
    </row>
    <row r="773">
      <c s="11" r="A773">
        <v>16</v>
      </c>
      <c s="11" r="B773">
        <v>15</v>
      </c>
      <c s="11" r="C773">
        <v>45</v>
      </c>
      <c s="11" r="D773">
        <v>8</v>
      </c>
      <c s="26" r="E773">
        <f>((1/(INDEX(E0!J$13:J$82,C773,1)-INDEX(E0!J$13:J$82,D773,1))))*100000000</f>
        <v>1958.24090436265</v>
      </c>
      <c s="35" r="F773">
        <v>16458000</v>
      </c>
      <c s="39" r="G773"/>
      <c s="39" r="H773"/>
      <c s="49" r="I773">
        <v>15830000</v>
      </c>
      <c s="39" r="J773"/>
      <c s="39" r="K773"/>
      <c s="22" r="L773">
        <v>11129925.0916</v>
      </c>
      <c s="39" r="M773"/>
      <c s="39" r="N773"/>
      <c s="39" r="O773"/>
      <c s="39" r="P773"/>
      <c s="39" r="Q773"/>
      <c s="39" r="R773"/>
      <c s="39" r="S773"/>
      <c s="39" r="T773"/>
      <c s="39" r="U773"/>
      <c s="39" r="V773"/>
      <c s="39" r="W773"/>
    </row>
    <row r="774">
      <c s="11" r="A774">
        <v>16</v>
      </c>
      <c s="11" r="B774">
        <v>15</v>
      </c>
      <c s="11" r="C774">
        <v>45</v>
      </c>
      <c s="11" r="D774">
        <v>9</v>
      </c>
      <c s="26" r="E774">
        <f>((1/(INDEX(E0!J$13:J$82,C774,1)-INDEX(E0!J$13:J$82,D774,1))))*100000000</f>
        <v>3017.67360902598</v>
      </c>
      <c s="35" r="F774">
        <v>256.33</v>
      </c>
      <c s="39" r="G774"/>
      <c s="39" r="H774"/>
      <c s="49" r="I774">
        <v>16.391</v>
      </c>
      <c s="39" r="J774"/>
      <c s="39" r="K774"/>
      <c s="22" r="L774">
        <v>27.6491074287</v>
      </c>
      <c s="39" r="M774"/>
      <c s="39" r="N774"/>
      <c s="39" r="O774"/>
      <c s="39" r="P774"/>
      <c s="39" r="Q774"/>
      <c s="39" r="R774"/>
      <c s="39" r="S774"/>
      <c s="39" r="T774"/>
      <c s="39" r="U774"/>
      <c s="39" r="V774"/>
      <c s="39" r="W774"/>
    </row>
    <row r="775">
      <c s="11" r="A775">
        <v>16</v>
      </c>
      <c s="11" r="B775">
        <v>15</v>
      </c>
      <c s="11" r="C775">
        <v>45</v>
      </c>
      <c s="11" r="D775">
        <v>10</v>
      </c>
      <c s="26" r="E775">
        <f>((1/(INDEX(E0!J$13:J$82,C775,1)-INDEX(E0!J$13:J$82,D775,1))))*100000000</f>
        <v>3020.23649055768</v>
      </c>
      <c s="35" r="F775">
        <v>4057.3</v>
      </c>
      <c s="39" r="G775"/>
      <c s="39" r="H775"/>
      <c s="49" r="I775">
        <v>2913</v>
      </c>
      <c s="39" r="J775"/>
      <c s="39" r="K775"/>
      <c s="22" r="L775">
        <v>10718.9527053</v>
      </c>
      <c s="39" r="M775"/>
      <c s="39" r="N775"/>
      <c s="39" r="O775"/>
      <c s="39" r="P775"/>
      <c s="39" r="Q775"/>
      <c s="39" r="R775"/>
      <c s="39" r="S775"/>
      <c s="39" r="T775"/>
      <c s="39" r="U775"/>
      <c s="39" r="V775"/>
      <c s="39" r="W775"/>
    </row>
    <row r="776">
      <c s="11" r="A776">
        <v>16</v>
      </c>
      <c s="11" r="B776">
        <v>15</v>
      </c>
      <c s="11" r="C776">
        <v>45</v>
      </c>
      <c s="11" r="D776">
        <v>11</v>
      </c>
      <c s="26" r="E776">
        <f>((1/(INDEX(E0!J$13:J$82,C776,1)-INDEX(E0!J$13:J$82,D776,1))))*100000000</f>
        <v>3932.39582395293</v>
      </c>
      <c s="35" r="F776">
        <v>1099.5</v>
      </c>
      <c s="39" r="G776"/>
      <c s="39" r="H776"/>
      <c s="49" r="I776">
        <v>434.85</v>
      </c>
      <c s="39" r="J776"/>
      <c s="39" r="K776"/>
      <c s="22" r="L776">
        <v>29.4875190554</v>
      </c>
      <c s="39" r="M776"/>
      <c s="39" r="N776"/>
      <c s="39" r="O776"/>
      <c s="39" r="P776"/>
      <c s="39" r="Q776"/>
      <c s="39" r="R776"/>
      <c s="39" r="S776"/>
      <c s="39" r="T776"/>
      <c s="39" r="U776"/>
      <c s="39" r="V776"/>
      <c s="39" r="W776"/>
    </row>
    <row r="777">
      <c s="11" r="A777">
        <v>16</v>
      </c>
      <c s="11" r="B777">
        <v>15</v>
      </c>
      <c s="11" r="C777">
        <v>45</v>
      </c>
      <c s="11" r="D777">
        <v>12</v>
      </c>
      <c s="26" r="E777">
        <f>((1/(INDEX(E0!J$13:J$82,C777,1)-INDEX(E0!J$13:J$82,D777,1))))*100000000</f>
        <v>4002.46391678717</v>
      </c>
      <c s="35" r="F777">
        <v>6178.6</v>
      </c>
      <c s="39" r="G777"/>
      <c s="39" r="H777"/>
      <c s="49" r="I777">
        <v>1717.5</v>
      </c>
      <c s="39" r="J777"/>
      <c s="39" r="K777"/>
      <c s="22" r="L777">
        <v>36.2607732227</v>
      </c>
      <c s="39" r="M777"/>
      <c s="39" r="N777"/>
      <c s="39" r="O777"/>
      <c s="39" r="P777"/>
      <c s="39" r="Q777"/>
      <c s="39" r="R777"/>
      <c s="39" r="S777"/>
      <c s="39" r="T777"/>
      <c s="39" r="U777"/>
      <c s="39" r="V777"/>
      <c s="39" r="W777"/>
    </row>
    <row r="778">
      <c s="11" r="A778">
        <v>16</v>
      </c>
      <c s="11" r="B778">
        <v>15</v>
      </c>
      <c s="11" r="C778">
        <v>45</v>
      </c>
      <c s="11" r="D778">
        <v>13</v>
      </c>
      <c s="26" r="E778">
        <f>((1/(INDEX(E0!J$13:J$82,C778,1)-INDEX(E0!J$13:J$82,D778,1))))*100000000</f>
        <v>4658.06105413785</v>
      </c>
      <c s="35" r="F778">
        <v>10961000</v>
      </c>
      <c s="39" r="G778"/>
      <c s="39" r="H778"/>
      <c s="49" r="I778">
        <v>11326000</v>
      </c>
      <c s="39" r="J778"/>
      <c s="39" r="K778"/>
      <c s="22" r="L778">
        <v>13180954.7718</v>
      </c>
      <c s="39" r="M778"/>
      <c s="39" r="N778"/>
      <c s="39" r="O778"/>
      <c s="39" r="P778"/>
      <c s="39" r="Q778"/>
      <c s="39" r="R778"/>
      <c s="39" r="S778"/>
      <c s="39" r="T778"/>
      <c s="39" r="U778"/>
      <c s="39" r="V778"/>
      <c s="39" r="W778"/>
    </row>
    <row r="779">
      <c s="11" r="A779">
        <v>16</v>
      </c>
      <c s="11" r="B779">
        <v>15</v>
      </c>
      <c s="11" r="C779">
        <v>45</v>
      </c>
      <c s="11" r="D779">
        <v>14</v>
      </c>
      <c s="26" r="E779">
        <f>((1/(INDEX(E0!J$13:J$82,C779,1)-INDEX(E0!J$13:J$82,D779,1))))*100000000</f>
        <v>4717.59085844114</v>
      </c>
      <c s="35" r="F779">
        <v>32001000</v>
      </c>
      <c s="39" r="G779"/>
      <c s="39" r="H779"/>
      <c s="49" r="I779">
        <v>32094000</v>
      </c>
      <c s="39" r="J779"/>
      <c s="39" r="K779"/>
      <c s="22" r="L779">
        <v>36134965.9037</v>
      </c>
      <c s="39" r="M779"/>
      <c s="39" r="N779"/>
      <c s="39" r="O779"/>
      <c s="39" r="P779"/>
      <c s="39" r="Q779"/>
      <c s="39" r="R779"/>
      <c s="39" r="S779"/>
      <c s="39" r="T779"/>
      <c s="39" r="U779"/>
      <c s="39" r="V779"/>
      <c s="39" r="W779"/>
    </row>
    <row r="780">
      <c s="11" r="A780">
        <v>16</v>
      </c>
      <c s="11" r="B780">
        <v>15</v>
      </c>
      <c s="11" r="C780">
        <v>45</v>
      </c>
      <c s="11" r="D780">
        <v>15</v>
      </c>
      <c s="26" r="E780">
        <f>((1/(INDEX(E0!J$13:J$82,C780,1)-INDEX(E0!J$13:J$82,D780,1))))*100000000</f>
        <v>4795.74214829106</v>
      </c>
      <c s="35" r="F780">
        <v>1.6694</v>
      </c>
      <c s="39" r="G780"/>
      <c s="39" r="H780"/>
      <c s="49" r="I780">
        <v>38.791</v>
      </c>
      <c s="39" r="J780"/>
      <c s="39" r="K780"/>
      <c s="22" r="L780">
        <v>66.130479241</v>
      </c>
      <c s="39" r="M780"/>
      <c s="39" r="N780"/>
      <c s="39" r="O780"/>
      <c s="39" r="P780"/>
      <c s="39" r="Q780"/>
      <c s="39" r="R780"/>
      <c s="39" r="S780"/>
      <c s="39" r="T780"/>
      <c s="39" r="U780"/>
      <c s="39" r="V780"/>
      <c s="39" r="W780"/>
    </row>
    <row r="781">
      <c s="11" r="A781">
        <v>16</v>
      </c>
      <c s="11" r="B781">
        <v>15</v>
      </c>
      <c s="11" r="C781">
        <v>45</v>
      </c>
      <c s="11" r="D781">
        <v>16</v>
      </c>
      <c s="26" r="E781">
        <f>((1/(INDEX(E0!J$13:J$82,C781,1)-INDEX(E0!J$13:J$82,D781,1))))*100000000</f>
        <v>4816.8976770511</v>
      </c>
      <c s="35" r="F781">
        <v>87474000</v>
      </c>
      <c s="39" r="G781"/>
      <c s="39" r="H781"/>
      <c s="49" r="I781">
        <v>83990000</v>
      </c>
      <c s="39" r="J781"/>
      <c s="39" r="K781"/>
      <c s="22" r="L781">
        <v>89736593.3991</v>
      </c>
      <c s="39" r="M781"/>
      <c s="39" r="N781"/>
      <c s="39" r="O781"/>
      <c s="39" r="P781"/>
      <c s="39" r="Q781"/>
      <c s="39" r="R781"/>
      <c s="39" r="S781"/>
      <c s="39" r="T781"/>
      <c s="39" r="U781"/>
      <c s="39" r="V781"/>
      <c s="39" r="W781"/>
    </row>
    <row r="782">
      <c s="11" r="A782">
        <v>16</v>
      </c>
      <c s="11" r="B782">
        <v>15</v>
      </c>
      <c s="11" r="C782">
        <v>45</v>
      </c>
      <c s="11" r="D782">
        <v>17</v>
      </c>
      <c s="26" r="E782">
        <f>((1/(INDEX(E0!J$13:J$82,C782,1)-INDEX(E0!J$13:J$82,D782,1))))*100000000</f>
        <v>4827.31487850855</v>
      </c>
      <c s="35" r="F782">
        <v>135.27</v>
      </c>
      <c s="39" r="G782"/>
      <c s="39" r="H782"/>
      <c s="49" r="I782">
        <v>9332.9</v>
      </c>
      <c s="39" r="J782"/>
      <c s="39" r="K782"/>
      <c s="22" r="L782">
        <v>17336.0637899</v>
      </c>
      <c s="39" r="M782"/>
      <c s="39" r="N782"/>
      <c s="39" r="O782"/>
      <c s="39" r="P782"/>
      <c s="39" r="Q782"/>
      <c s="39" r="R782"/>
      <c s="39" r="S782"/>
      <c s="39" r="T782"/>
      <c s="39" r="U782"/>
      <c s="39" r="V782"/>
      <c s="39" r="W782"/>
    </row>
    <row r="783">
      <c s="11" r="A783">
        <v>16</v>
      </c>
      <c s="11" r="B783">
        <v>15</v>
      </c>
      <c s="11" r="C783">
        <v>45</v>
      </c>
      <c s="11" r="D783">
        <v>20</v>
      </c>
      <c s="26" r="E783">
        <f>((1/(INDEX(E0!J$13:J$82,C783,1)-INDEX(E0!J$13:J$82,D783,1))))*100000000</f>
        <v>5527.52486280683</v>
      </c>
      <c s="35" r="F783">
        <v>302580</v>
      </c>
      <c s="39" r="G783"/>
      <c s="39" r="H783"/>
      <c s="49" r="I783">
        <v>78054</v>
      </c>
      <c s="39" r="J783"/>
      <c s="39" r="K783"/>
      <c s="22" r="L783">
        <v>31492.2605667</v>
      </c>
      <c s="39" r="M783"/>
      <c s="39" r="N783"/>
      <c s="39" r="O783"/>
      <c s="39" r="P783"/>
      <c s="39" r="Q783"/>
      <c s="39" r="R783"/>
      <c s="39" r="S783"/>
      <c s="39" r="T783"/>
      <c s="39" r="U783"/>
      <c s="39" r="V783"/>
      <c s="39" r="W783"/>
    </row>
    <row r="784">
      <c s="11" r="A784">
        <v>16</v>
      </c>
      <c s="11" r="B784">
        <v>15</v>
      </c>
      <c s="11" r="C784">
        <v>45</v>
      </c>
      <c s="11" r="D784">
        <v>21</v>
      </c>
      <c s="26" r="E784">
        <f>((1/(INDEX(E0!J$13:J$82,C784,1)-INDEX(E0!J$13:J$82,D784,1))))*100000000</f>
        <v>5692.39115151949</v>
      </c>
      <c s="35" r="F784">
        <v>106500</v>
      </c>
      <c s="39" r="G784"/>
      <c s="39" r="H784"/>
      <c s="49" r="I784">
        <v>24580</v>
      </c>
      <c s="39" r="J784"/>
      <c s="39" r="K784"/>
      <c s="22" r="L784">
        <v>32679.0488763</v>
      </c>
      <c s="39" r="M784"/>
      <c s="39" r="N784"/>
      <c s="39" r="O784"/>
      <c s="39" r="P784"/>
      <c s="39" r="Q784"/>
      <c s="39" r="R784"/>
      <c s="39" r="S784"/>
      <c s="39" r="T784"/>
      <c s="39" r="U784"/>
      <c s="39" r="V784"/>
      <c s="39" r="W784"/>
    </row>
    <row r="785">
      <c s="11" r="A785">
        <v>16</v>
      </c>
      <c s="11" r="B785">
        <v>15</v>
      </c>
      <c s="11" r="C785">
        <v>45</v>
      </c>
      <c s="11" r="D785">
        <v>22</v>
      </c>
      <c s="26" r="E785">
        <f>((1/(INDEX(E0!J$13:J$82,C785,1)-INDEX(E0!J$13:J$82,D785,1))))*100000000</f>
        <v>5928.89476508237</v>
      </c>
      <c s="35" r="F785">
        <v>67983</v>
      </c>
      <c s="39" r="G785"/>
      <c s="39" r="H785"/>
      <c s="49" r="I785">
        <v>63814</v>
      </c>
      <c s="39" r="J785"/>
      <c s="39" r="K785"/>
      <c s="22" r="L785">
        <v>51525.3898507</v>
      </c>
      <c s="39" r="M785"/>
      <c s="39" r="N785"/>
      <c s="39" r="O785"/>
      <c s="39" r="P785"/>
      <c s="39" r="Q785"/>
      <c s="39" r="R785"/>
      <c s="39" r="S785"/>
      <c s="39" r="T785"/>
      <c s="39" r="U785"/>
      <c s="39" r="V785"/>
      <c s="39" r="W785"/>
    </row>
    <row r="786">
      <c s="11" r="A786">
        <v>16</v>
      </c>
      <c s="11" r="B786">
        <v>15</v>
      </c>
      <c s="11" r="C786">
        <v>45</v>
      </c>
      <c s="11" r="D786">
        <v>23</v>
      </c>
      <c s="26" r="E786">
        <f>((1/(INDEX(E0!J$13:J$82,C786,1)-INDEX(E0!J$13:J$82,D786,1))))*100000000</f>
        <v>5942.36735596147</v>
      </c>
      <c s="35" r="F786">
        <v>426350</v>
      </c>
      <c s="39" r="G786"/>
      <c s="39" r="H786"/>
      <c s="49" r="I786">
        <v>399920</v>
      </c>
      <c s="39" r="J786"/>
      <c s="39" r="K786"/>
      <c s="22" r="L786">
        <v>323469.21954</v>
      </c>
      <c s="39" r="M786"/>
      <c s="39" r="N786"/>
      <c s="39" r="O786"/>
      <c s="39" r="P786"/>
      <c s="39" r="Q786"/>
      <c s="39" r="R786"/>
      <c s="39" r="S786"/>
      <c s="39" r="T786"/>
      <c s="39" r="U786"/>
      <c s="39" r="V786"/>
      <c s="39" r="W786"/>
    </row>
    <row r="787">
      <c s="11" r="A787">
        <v>16</v>
      </c>
      <c s="11" r="B787">
        <v>15</v>
      </c>
      <c s="11" r="C787">
        <v>45</v>
      </c>
      <c s="11" r="D787">
        <v>24</v>
      </c>
      <c s="26" r="E787">
        <f>((1/(INDEX(E0!J$13:J$82,C787,1)-INDEX(E0!J$13:J$82,D787,1))))*100000000</f>
        <v>5953.156988917</v>
      </c>
      <c s="35" r="F787">
        <v>719050</v>
      </c>
      <c s="39" r="G787"/>
      <c s="39" r="H787"/>
      <c s="49" r="I787">
        <v>671400</v>
      </c>
      <c s="39" r="J787"/>
      <c s="39" r="K787"/>
      <c s="22" r="L787">
        <v>549794.166449</v>
      </c>
      <c s="39" r="M787"/>
      <c s="39" r="N787"/>
      <c s="39" r="O787"/>
      <c s="39" r="P787"/>
      <c s="39" r="Q787"/>
      <c s="39" r="R787"/>
      <c s="39" r="S787"/>
      <c s="39" r="T787"/>
      <c s="39" r="U787"/>
      <c s="39" r="V787"/>
      <c s="39" r="W787"/>
    </row>
    <row r="788">
      <c s="11" r="A788">
        <v>16</v>
      </c>
      <c s="11" r="B788">
        <v>15</v>
      </c>
      <c s="11" r="C788">
        <v>45</v>
      </c>
      <c s="11" r="D788">
        <v>26</v>
      </c>
      <c s="26" r="E788">
        <f>((1/(INDEX(E0!J$13:J$82,C788,1)-INDEX(E0!J$13:J$82,D788,1))))*100000000</f>
        <v>6163.52573395264</v>
      </c>
      <c s="35" r="F788">
        <v>190740</v>
      </c>
      <c s="39" r="G788"/>
      <c s="39" r="H788"/>
      <c s="49" r="I788">
        <v>115220</v>
      </c>
      <c s="39" r="J788"/>
      <c s="39" r="K788"/>
      <c s="22" r="L788">
        <v>85883.4569535</v>
      </c>
      <c s="39" r="M788"/>
      <c s="39" r="N788"/>
      <c s="39" r="O788"/>
      <c s="39" r="P788"/>
      <c s="39" r="Q788"/>
      <c s="39" r="R788"/>
      <c s="39" r="S788"/>
      <c s="39" r="T788"/>
      <c s="39" r="U788"/>
      <c s="39" r="V788"/>
      <c s="39" r="W788"/>
    </row>
    <row r="789">
      <c s="11" r="A789">
        <v>16</v>
      </c>
      <c s="11" r="B789">
        <v>15</v>
      </c>
      <c s="11" r="C789">
        <v>45</v>
      </c>
      <c s="11" r="D789">
        <v>28</v>
      </c>
      <c s="26" r="E789">
        <f>((1/(INDEX(E0!J$13:J$82,C789,1)-INDEX(E0!J$13:J$82,D789,1))))*100000000</f>
        <v>8892.77799713297</v>
      </c>
      <c s="35" r="F789">
        <v>250.28</v>
      </c>
      <c s="39" r="G789"/>
      <c s="39" r="H789"/>
      <c s="49" r="I789">
        <v>280.73</v>
      </c>
      <c s="39" r="J789"/>
      <c s="39" r="K789"/>
      <c s="22" r="L789">
        <v>340.686904527</v>
      </c>
      <c s="39" r="M789"/>
      <c s="39" r="N789"/>
      <c s="39" r="O789"/>
      <c s="39" r="P789"/>
      <c s="39" r="Q789"/>
      <c s="39" r="R789"/>
      <c s="39" r="S789"/>
      <c s="39" r="T789"/>
      <c s="39" r="U789"/>
      <c s="39" r="V789"/>
      <c s="39" r="W789"/>
    </row>
    <row r="790">
      <c s="11" r="A790">
        <v>16</v>
      </c>
      <c s="11" r="B790">
        <v>15</v>
      </c>
      <c s="11" r="C790">
        <v>45</v>
      </c>
      <c s="11" r="D790">
        <v>29</v>
      </c>
      <c s="26" r="E790">
        <f>((1/(INDEX(E0!J$13:J$82,C790,1)-INDEX(E0!J$13:J$82,D790,1))))*100000000</f>
        <v>10526.1717471235</v>
      </c>
      <c s="35" r="F790">
        <v>4307.5</v>
      </c>
      <c s="39" r="G790"/>
      <c s="39" r="H790"/>
      <c s="49" r="I790">
        <v>758.72</v>
      </c>
      <c s="39" r="J790"/>
      <c s="39" r="K790"/>
      <c s="22" r="L790">
        <v>625.399871927</v>
      </c>
      <c s="39" r="M790"/>
      <c s="39" r="N790"/>
      <c s="39" r="O790"/>
      <c s="39" r="P790"/>
      <c s="39" r="Q790"/>
      <c s="39" r="R790"/>
      <c s="39" r="S790"/>
      <c s="39" r="T790"/>
      <c s="39" r="U790"/>
      <c s="39" r="V790"/>
      <c s="39" r="W790"/>
    </row>
    <row r="791">
      <c s="11" r="A791">
        <v>16</v>
      </c>
      <c s="11" r="B791">
        <v>15</v>
      </c>
      <c s="11" r="C791">
        <v>45</v>
      </c>
      <c s="11" r="D791">
        <v>30</v>
      </c>
      <c s="26" r="E791">
        <f>((1/(INDEX(E0!J$13:J$82,C791,1)-INDEX(E0!J$13:J$82,D791,1))))*100000000</f>
        <v>10527.6123480471</v>
      </c>
      <c s="35" r="F791">
        <v>2881.2</v>
      </c>
      <c s="39" r="G791"/>
      <c s="39" r="H791"/>
      <c s="49" r="I791">
        <v>2025.9</v>
      </c>
      <c s="39" r="J791"/>
      <c s="39" r="K791"/>
      <c s="22" r="L791">
        <v>1350.13559085</v>
      </c>
      <c s="39" r="M791"/>
      <c s="39" r="N791"/>
      <c s="39" r="O791"/>
      <c s="39" r="P791"/>
      <c s="39" r="Q791"/>
      <c s="39" r="R791"/>
      <c s="39" r="S791"/>
      <c s="39" r="T791"/>
      <c s="39" r="U791"/>
      <c s="39" r="V791"/>
      <c s="39" r="W791"/>
    </row>
    <row r="792">
      <c s="11" r="A792">
        <v>16</v>
      </c>
      <c s="11" r="B792">
        <v>15</v>
      </c>
      <c s="11" r="C792">
        <v>45</v>
      </c>
      <c s="11" r="D792">
        <v>31</v>
      </c>
      <c s="26" r="E792">
        <f>((1/(INDEX(E0!J$13:J$82,C792,1)-INDEX(E0!J$13:J$82,D792,1))))*100000000</f>
        <v>18038.9497001926</v>
      </c>
      <c s="39" r="F792"/>
      <c s="35" r="G792">
        <v>0.00022385</v>
      </c>
      <c s="35" r="H792">
        <v>0.00038095</v>
      </c>
      <c s="39" r="I792"/>
      <c s="49" r="J792">
        <v>0.000063481</v>
      </c>
      <c s="49" r="K792">
        <v>0.00034768</v>
      </c>
      <c s="39" r="L792"/>
      <c s="39" r="M792"/>
      <c s="39" r="N792"/>
      <c s="39" r="O792"/>
      <c s="39" r="P792"/>
      <c s="39" r="Q792"/>
      <c s="39" r="R792"/>
      <c s="39" r="S792"/>
      <c s="39" r="T792"/>
      <c s="39" r="U792"/>
      <c s="39" r="V792"/>
      <c s="39" r="W792"/>
    </row>
    <row r="793">
      <c s="11" r="A793">
        <v>16</v>
      </c>
      <c s="11" r="B793">
        <v>15</v>
      </c>
      <c s="11" r="C793">
        <v>45</v>
      </c>
      <c s="11" r="D793">
        <v>34</v>
      </c>
      <c s="26" r="E793">
        <f>((1/(INDEX(E0!J$13:J$82,C793,1)-INDEX(E0!J$13:J$82,D793,1))))*100000000</f>
        <v>31213.2269170383</v>
      </c>
      <c s="39" r="F793"/>
      <c s="35" r="G793">
        <v>0.00038459</v>
      </c>
      <c s="35" r="H793">
        <v>0.000003391</v>
      </c>
      <c s="39" r="I793"/>
      <c s="49" r="J793">
        <v>0.00048712</v>
      </c>
      <c s="49" r="K793">
        <v>0.0000050108</v>
      </c>
      <c s="39" r="L793"/>
      <c s="39" r="M793"/>
      <c s="39" r="N793"/>
      <c s="39" r="O793"/>
      <c s="39" r="P793"/>
      <c s="39" r="Q793"/>
      <c s="39" r="R793"/>
      <c s="39" r="S793"/>
      <c s="39" r="T793"/>
      <c s="39" r="U793"/>
      <c s="39" r="V793"/>
      <c s="39" r="W793"/>
    </row>
    <row r="794">
      <c s="11" r="A794">
        <v>16</v>
      </c>
      <c s="11" r="B794">
        <v>15</v>
      </c>
      <c s="11" r="C794">
        <v>45</v>
      </c>
      <c s="11" r="D794">
        <v>35</v>
      </c>
      <c s="26" r="E794">
        <f>((1/(INDEX(E0!J$13:J$82,C794,1)-INDEX(E0!J$13:J$82,D794,1))))*100000000</f>
        <v>32759.9254384096</v>
      </c>
      <c s="39" r="F794"/>
      <c s="35" r="G794">
        <v>0.00082104</v>
      </c>
      <c s="35" r="H794">
        <v>0.000043301</v>
      </c>
      <c s="39" r="I794"/>
      <c s="49" r="J794">
        <v>0.0010239</v>
      </c>
      <c s="49" r="K794">
        <v>0.000031778</v>
      </c>
      <c s="39" r="L794"/>
      <c s="39" r="M794"/>
      <c s="39" r="N794"/>
      <c s="39" r="O794"/>
      <c s="39" r="P794"/>
      <c s="39" r="Q794"/>
      <c s="39" r="R794"/>
      <c s="39" r="S794"/>
      <c s="39" r="T794"/>
      <c s="39" r="U794"/>
      <c s="39" r="V794"/>
      <c s="39" r="W794"/>
    </row>
    <row r="795">
      <c s="11" r="A795">
        <v>16</v>
      </c>
      <c s="11" r="B795">
        <v>15</v>
      </c>
      <c s="11" r="C795">
        <v>45</v>
      </c>
      <c s="11" r="D795">
        <v>36</v>
      </c>
      <c s="26" r="E795">
        <f>((1/(INDEX(E0!J$13:J$82,C795,1)-INDEX(E0!J$13:J$82,D795,1))))*100000000</f>
        <v>35769.8567417236</v>
      </c>
      <c s="39" r="F795"/>
      <c s="35" r="G795">
        <v>0.0012939</v>
      </c>
      <c s="35" r="H795">
        <v>0.0000076699</v>
      </c>
      <c s="39" r="I795"/>
      <c s="49" r="J795">
        <v>0.0015779</v>
      </c>
      <c s="49" r="K795">
        <v>0.0000070594</v>
      </c>
      <c s="39" r="L795"/>
      <c s="39" r="M795"/>
      <c s="39" r="N795"/>
      <c s="39" r="O795"/>
      <c s="39" r="P795"/>
      <c s="39" r="Q795"/>
      <c s="39" r="R795"/>
      <c s="39" r="S795"/>
      <c s="39" r="T795"/>
      <c s="39" r="U795"/>
      <c s="39" r="V795"/>
      <c s="39" r="W795"/>
    </row>
    <row r="796">
      <c s="11" r="A796">
        <v>16</v>
      </c>
      <c s="11" r="B796">
        <v>15</v>
      </c>
      <c s="11" r="C796">
        <v>45</v>
      </c>
      <c s="11" r="D796">
        <v>37</v>
      </c>
      <c s="26" r="E796">
        <f>((1/(INDEX(E0!J$13:J$82,C796,1)-INDEX(E0!J$13:J$82,D796,1))))*100000000</f>
        <v>41157.513921529</v>
      </c>
      <c s="39" r="F796"/>
      <c s="35" r="G796">
        <v>0.0016065</v>
      </c>
      <c s="39" r="H796"/>
      <c s="39" r="I796"/>
      <c s="49" r="J796">
        <v>0.0019379</v>
      </c>
      <c s="39" r="K796"/>
      <c s="39" r="L796"/>
      <c s="39" r="M796"/>
      <c s="39" r="N796"/>
      <c s="39" r="O796"/>
      <c s="39" r="P796"/>
      <c s="39" r="Q796"/>
      <c s="39" r="R796"/>
      <c s="39" r="S796"/>
      <c s="39" r="T796"/>
      <c s="39" r="U796"/>
      <c s="39" r="V796"/>
      <c s="39" r="W796"/>
    </row>
    <row r="797">
      <c s="11" r="A797">
        <v>16</v>
      </c>
      <c s="11" r="B797">
        <v>15</v>
      </c>
      <c s="11" r="C797">
        <v>45</v>
      </c>
      <c s="11" r="D797">
        <v>38</v>
      </c>
      <c s="26" r="E797">
        <f>((1/(INDEX(E0!J$13:J$82,C797,1)-INDEX(E0!J$13:J$82,D797,1))))*100000000</f>
        <v>80578.8786643242</v>
      </c>
      <c s="39" r="F797"/>
      <c s="35" r="G797">
        <v>0.000000075596</v>
      </c>
      <c s="35" r="H797">
        <v>0.0016231</v>
      </c>
      <c s="39" r="I797"/>
      <c s="49" r="J797">
        <v>0.000000082036</v>
      </c>
      <c s="49" r="K797">
        <v>0.0016502</v>
      </c>
      <c s="39" r="L797"/>
      <c s="39" r="M797"/>
      <c s="39" r="N797"/>
      <c s="39" r="O797"/>
      <c s="39" r="P797"/>
      <c s="39" r="Q797"/>
      <c s="39" r="R797"/>
      <c s="39" r="S797"/>
      <c s="39" r="T797"/>
      <c s="39" r="U797"/>
      <c s="39" r="V797"/>
      <c s="39" r="W797"/>
    </row>
    <row r="798">
      <c s="11" r="A798">
        <v>16</v>
      </c>
      <c s="11" r="B798">
        <v>15</v>
      </c>
      <c s="11" r="C798">
        <v>45</v>
      </c>
      <c s="11" r="D798">
        <v>39</v>
      </c>
      <c s="26" r="E798">
        <f>((1/(INDEX(E0!J$13:J$82,C798,1)-INDEX(E0!J$13:J$82,D798,1))))*100000000</f>
        <v>85421.169074119</v>
      </c>
      <c s="39" r="F798"/>
      <c s="35" r="G798">
        <v>0.00000031848</v>
      </c>
      <c s="35" r="H798">
        <v>0.00029519</v>
      </c>
      <c s="39" r="I798"/>
      <c s="49" r="J798">
        <v>0.00000039288</v>
      </c>
      <c s="49" r="K798">
        <v>0.00034834</v>
      </c>
      <c s="39" r="L798"/>
      <c s="39" r="M798"/>
      <c s="39" r="N798"/>
      <c s="39" r="O798"/>
      <c s="39" r="P798"/>
      <c s="39" r="Q798"/>
      <c s="39" r="R798"/>
      <c s="39" r="S798"/>
      <c s="39" r="T798"/>
      <c s="39" r="U798"/>
      <c s="39" r="V798"/>
      <c s="39" r="W798"/>
    </row>
    <row r="799">
      <c s="11" r="A799">
        <v>16</v>
      </c>
      <c s="11" r="B799">
        <v>15</v>
      </c>
      <c s="11" r="C799">
        <v>45</v>
      </c>
      <c s="11" r="D799">
        <v>40</v>
      </c>
      <c s="26" r="E799">
        <f>((1/(INDEX(E0!J$13:J$82,C799,1)-INDEX(E0!J$13:J$82,D799,1))))*100000000</f>
        <v>111770.557399769</v>
      </c>
      <c s="39" r="F799"/>
      <c s="35" r="G799">
        <v>0.00000027799</v>
      </c>
      <c s="35" r="H799">
        <v>0.00057769</v>
      </c>
      <c s="39" r="I799"/>
      <c s="49" r="J799">
        <v>0.00000034898</v>
      </c>
      <c s="49" r="K799">
        <v>0.00065252</v>
      </c>
      <c s="39" r="L799"/>
      <c s="39" r="M799"/>
      <c s="39" r="N799"/>
      <c s="39" r="O799"/>
      <c s="39" r="P799"/>
      <c s="39" r="Q799"/>
      <c s="39" r="R799"/>
      <c s="39" r="S799"/>
      <c s="39" r="T799"/>
      <c s="39" r="U799"/>
      <c s="39" r="V799"/>
      <c s="39" r="W799"/>
    </row>
    <row r="800">
      <c s="11" r="A800">
        <v>16</v>
      </c>
      <c s="11" r="B800">
        <v>15</v>
      </c>
      <c s="11" r="C800">
        <v>45</v>
      </c>
      <c s="11" r="D800">
        <v>41</v>
      </c>
      <c s="26" r="E800">
        <f>((1/(INDEX(E0!J$13:J$82,C800,1)-INDEX(E0!J$13:J$82,D800,1))))*100000000</f>
        <v>234389.649353085</v>
      </c>
      <c s="35" r="F800"/>
      <c s="39" r="G800"/>
      <c s="39" r="H800"/>
      <c s="49" r="I800">
        <v>367.68</v>
      </c>
      <c s="39" r="J800"/>
      <c s="39" r="K800"/>
      <c s="22" r="L800">
        <v>87.7195159023</v>
      </c>
      <c s="39" r="M800"/>
      <c s="39" r="N800"/>
      <c s="39" r="O800"/>
      <c s="39" r="P800"/>
      <c s="39" r="Q800"/>
      <c s="39" r="R800"/>
      <c s="39" r="S800"/>
      <c s="39" r="T800"/>
      <c s="39" r="U800"/>
      <c s="39" r="V800"/>
      <c s="39" r="W800"/>
    </row>
    <row r="801">
      <c s="11" r="A801">
        <v>16</v>
      </c>
      <c s="11" r="B801">
        <v>15</v>
      </c>
      <c s="11" r="C801">
        <v>45</v>
      </c>
      <c s="11" r="D801">
        <v>42</v>
      </c>
      <c s="26" r="E801">
        <f>((1/(INDEX(E0!J$13:J$82,C801,1)-INDEX(E0!J$13:J$82,D801,1))))*100000000</f>
        <v>257904.781554647</v>
      </c>
      <c s="39" r="F801"/>
      <c s="35" r="G801">
        <v>0.000000000010449</v>
      </c>
      <c s="35" r="H801">
        <v>0.0000048436</v>
      </c>
      <c s="39" r="I801"/>
      <c s="49" r="J801">
        <v>0.000000000093472</v>
      </c>
      <c s="49" r="K801">
        <v>0.0000086948</v>
      </c>
      <c s="39" r="L801"/>
      <c s="39" r="M801"/>
      <c s="39" r="N801"/>
      <c s="39" r="O801"/>
      <c s="39" r="P801"/>
      <c s="39" r="Q801"/>
      <c s="39" r="R801"/>
      <c s="39" r="S801"/>
      <c s="39" r="T801"/>
      <c s="39" r="U801"/>
      <c s="39" r="V801"/>
      <c s="39" r="W801"/>
    </row>
    <row r="802">
      <c s="11" r="A802">
        <v>16</v>
      </c>
      <c s="11" r="B802">
        <v>15</v>
      </c>
      <c s="11" r="C802">
        <v>45</v>
      </c>
      <c s="11" r="D802">
        <v>43</v>
      </c>
      <c s="26" r="E802">
        <f>((1/(INDEX(E0!J$13:J$82,C802,1)-INDEX(E0!J$13:J$82,D802,1))))*100000000</f>
        <v>476190.476190476</v>
      </c>
      <c s="35" r="F802"/>
      <c s="39" r="G802"/>
      <c s="39" r="H802"/>
      <c s="49" r="I802">
        <v>62.312</v>
      </c>
      <c s="39" r="J802"/>
      <c s="39" r="K802"/>
      <c s="22" r="L802">
        <v>97.5725983487</v>
      </c>
      <c s="39" r="M802"/>
      <c s="39" r="N802"/>
      <c s="39" r="O802"/>
      <c s="39" r="P802"/>
      <c s="39" r="Q802"/>
      <c s="39" r="R802"/>
      <c s="39" r="S802"/>
      <c s="39" r="T802"/>
      <c s="39" r="U802"/>
      <c s="39" r="V802"/>
      <c s="39" r="W802"/>
    </row>
    <row r="803">
      <c s="11" r="A803">
        <v>16</v>
      </c>
      <c s="11" r="B803">
        <v>15</v>
      </c>
      <c s="11" r="C803">
        <v>45</v>
      </c>
      <c s="11" r="D803">
        <v>44</v>
      </c>
      <c s="26" r="E803">
        <f>((1/(INDEX(E0!J$13:J$82,C803,1)-INDEX(E0!J$13:J$82,D803,1))))*100000000</f>
        <v>1251407.83381299</v>
      </c>
      <c s="35" r="F803"/>
      <c s="39" r="G803"/>
      <c s="39" r="H803"/>
      <c s="49" r="I803">
        <v>5.2393</v>
      </c>
      <c s="39" r="J803"/>
      <c s="39" r="K803"/>
      <c s="22" r="L803">
        <v>13.5955188812</v>
      </c>
      <c s="39" r="M803"/>
      <c s="39" r="N803"/>
      <c s="39" r="O803"/>
      <c s="39" r="P803"/>
      <c s="39" r="Q803"/>
      <c s="39" r="R803"/>
      <c s="39" r="S803"/>
      <c s="39" r="T803"/>
      <c s="39" r="U803"/>
      <c s="39" r="V803"/>
      <c s="39" r="W803"/>
    </row>
    <row r="804">
      <c s="11" r="A804">
        <v>16</v>
      </c>
      <c s="11" r="B804">
        <v>15</v>
      </c>
      <c s="11" r="C804">
        <v>46</v>
      </c>
      <c s="11" r="D804">
        <v>1</v>
      </c>
      <c s="26" r="E804">
        <f>((1/(INDEX(E0!J$13:J$82,C804,1)-INDEX(E0!J$13:J$82,D804,1))))*100000000</f>
        <v>762.269547811795</v>
      </c>
      <c s="39" r="F804"/>
      <c s="35" r="G804">
        <v>0.019508</v>
      </c>
      <c s="35" r="H804">
        <v>0.0000000054199</v>
      </c>
      <c s="39" r="I804"/>
      <c s="49" r="J804">
        <v>0.055913</v>
      </c>
      <c s="49" r="K804">
        <v>0.0000000051002</v>
      </c>
      <c s="39" r="L804"/>
      <c s="39" r="M804"/>
      <c s="39" r="N804"/>
      <c s="39" r="O804"/>
      <c s="39" r="P804"/>
      <c s="39" r="Q804"/>
      <c s="39" r="R804"/>
      <c s="39" r="S804"/>
      <c s="39" r="T804"/>
      <c s="39" r="U804"/>
      <c s="39" r="V804"/>
      <c s="39" r="W804"/>
    </row>
    <row r="805">
      <c s="11" r="A805">
        <v>16</v>
      </c>
      <c s="11" r="B805">
        <v>15</v>
      </c>
      <c s="11" r="C805">
        <v>46</v>
      </c>
      <c s="11" r="D805">
        <v>2</v>
      </c>
      <c s="26" r="E805">
        <f>((1/(INDEX(E0!J$13:J$82,C805,1)-INDEX(E0!J$13:J$82,D805,1))))*100000000</f>
        <v>859.592080578162</v>
      </c>
      <c s="39" r="F805"/>
      <c s="35" r="G805">
        <v>1235.5</v>
      </c>
      <c s="35" r="H805">
        <v>0.019293</v>
      </c>
      <c s="39" r="I805"/>
      <c s="49" r="J805">
        <v>1264.6</v>
      </c>
      <c s="49" r="K805">
        <v>0.020138</v>
      </c>
      <c s="39" r="L805"/>
      <c s="39" r="M805"/>
      <c s="39" r="N805"/>
      <c s="39" r="O805"/>
      <c s="39" r="P805"/>
      <c s="39" r="Q805"/>
      <c s="39" r="R805"/>
      <c s="39" r="S805"/>
      <c s="39" r="T805"/>
      <c s="39" r="U805"/>
      <c s="39" r="V805"/>
      <c s="39" r="W805"/>
    </row>
    <row r="806">
      <c s="11" r="A806">
        <v>16</v>
      </c>
      <c s="11" r="B806">
        <v>15</v>
      </c>
      <c s="11" r="C806">
        <v>46</v>
      </c>
      <c s="11" r="D806">
        <v>3</v>
      </c>
      <c s="26" r="E806">
        <f>((1/(INDEX(E0!J$13:J$82,C806,1)-INDEX(E0!J$13:J$82,D806,1))))*100000000</f>
        <v>859.827040631814</v>
      </c>
      <c s="39" r="F806"/>
      <c s="35" r="G806">
        <v>6562.2</v>
      </c>
      <c s="35" r="H806">
        <v>2.0867</v>
      </c>
      <c s="39" r="I806"/>
      <c s="49" r="J806">
        <v>6746.1</v>
      </c>
      <c s="49" r="K806">
        <v>2.1483</v>
      </c>
      <c s="39" r="L806"/>
      <c s="39" r="M806"/>
      <c s="39" r="N806"/>
      <c s="39" r="O806"/>
      <c s="39" r="P806"/>
      <c s="39" r="Q806"/>
      <c s="39" r="R806"/>
      <c s="39" r="S806"/>
      <c s="39" r="T806"/>
      <c s="39" r="U806"/>
      <c s="39" r="V806"/>
      <c s="39" r="W806"/>
    </row>
    <row r="807">
      <c s="11" r="A807">
        <v>16</v>
      </c>
      <c s="11" r="B807">
        <v>15</v>
      </c>
      <c s="11" r="C807">
        <v>46</v>
      </c>
      <c s="11" r="D807">
        <v>4</v>
      </c>
      <c s="26" r="E807">
        <f>((1/(INDEX(E0!J$13:J$82,C807,1)-INDEX(E0!J$13:J$82,D807,1))))*100000000</f>
        <v>937.537853090819</v>
      </c>
      <c s="39" r="F807"/>
      <c s="35" r="G807">
        <v>709.12</v>
      </c>
      <c s="39" r="H807"/>
      <c s="39" r="I807"/>
      <c s="49" r="J807">
        <v>729.05</v>
      </c>
      <c s="39" r="K807"/>
      <c s="39" r="L807"/>
      <c s="39" r="M807"/>
      <c s="39" r="N807"/>
      <c s="39" r="O807"/>
      <c s="39" r="P807"/>
      <c s="39" r="Q807"/>
      <c s="39" r="R807"/>
      <c s="39" r="S807"/>
      <c s="39" r="T807"/>
      <c s="39" r="U807"/>
      <c s="39" r="V807"/>
      <c s="39" r="W807"/>
    </row>
    <row r="808">
      <c s="11" r="A808">
        <v>16</v>
      </c>
      <c s="11" r="B808">
        <v>15</v>
      </c>
      <c s="11" r="C808">
        <v>46</v>
      </c>
      <c s="11" r="D808">
        <v>5</v>
      </c>
      <c s="26" r="E808">
        <f>((1/(INDEX(E0!J$13:J$82,C808,1)-INDEX(E0!J$13:J$82,D808,1))))*100000000</f>
        <v>937.948603230389</v>
      </c>
      <c s="39" r="F808"/>
      <c s="35" r="G808">
        <v>2333.9</v>
      </c>
      <c s="35" r="H808">
        <v>0.0004096</v>
      </c>
      <c s="39" r="I808"/>
      <c s="49" r="J808">
        <v>2383.2</v>
      </c>
      <c s="49" r="K808">
        <v>0.00041354</v>
      </c>
      <c s="39" r="L808"/>
      <c s="39" r="M808"/>
      <c s="39" r="N808"/>
      <c s="39" r="O808"/>
      <c s="39" r="P808"/>
      <c s="39" r="Q808"/>
      <c s="39" r="R808"/>
      <c s="39" r="S808"/>
      <c s="39" r="T808"/>
      <c s="39" r="U808"/>
      <c s="39" r="V808"/>
      <c s="39" r="W808"/>
    </row>
    <row r="809">
      <c s="11" r="A809">
        <v>16</v>
      </c>
      <c s="11" r="B809">
        <v>15</v>
      </c>
      <c s="11" r="C809">
        <v>46</v>
      </c>
      <c s="11" r="D809">
        <v>6</v>
      </c>
      <c s="26" r="E809">
        <f>((1/(INDEX(E0!J$13:J$82,C809,1)-INDEX(E0!J$13:J$82,D809,1))))*100000000</f>
        <v>1930.80757957823</v>
      </c>
      <c s="35" r="F809">
        <v>609780</v>
      </c>
      <c s="39" r="G809"/>
      <c s="39" r="H809"/>
      <c s="49" r="I809">
        <v>699520</v>
      </c>
      <c s="39" r="J809"/>
      <c s="39" r="K809"/>
      <c s="22" r="L809">
        <v>750616.989016</v>
      </c>
      <c s="39" r="M809"/>
      <c s="39" r="N809"/>
      <c s="39" r="O809"/>
      <c s="39" r="P809"/>
      <c s="39" r="Q809"/>
      <c s="39" r="R809"/>
      <c s="39" r="S809"/>
      <c s="39" r="T809"/>
      <c s="39" r="U809"/>
      <c s="39" r="V809"/>
      <c s="39" r="W809"/>
    </row>
    <row r="810">
      <c s="11" r="A810">
        <v>16</v>
      </c>
      <c s="11" r="B810">
        <v>15</v>
      </c>
      <c s="11" r="C810">
        <v>46</v>
      </c>
      <c s="11" r="D810">
        <v>7</v>
      </c>
      <c s="26" r="E810">
        <f>((1/(INDEX(E0!J$13:J$82,C810,1)-INDEX(E0!J$13:J$82,D810,1))))*100000000</f>
        <v>1944.37682333937</v>
      </c>
      <c s="35" r="F810">
        <v>259270</v>
      </c>
      <c s="39" r="G810"/>
      <c s="39" r="H810"/>
      <c s="49" r="I810">
        <v>297460</v>
      </c>
      <c s="39" r="J810"/>
      <c s="39" r="K810"/>
      <c s="22" r="L810">
        <v>328458.213803</v>
      </c>
      <c s="39" r="M810"/>
      <c s="39" r="N810"/>
      <c s="39" r="O810"/>
      <c s="39" r="P810"/>
      <c s="39" r="Q810"/>
      <c s="39" r="R810"/>
      <c s="39" r="S810"/>
      <c s="39" r="T810"/>
      <c s="39" r="U810"/>
      <c s="39" r="V810"/>
      <c s="39" r="W810"/>
    </row>
    <row r="811">
      <c s="11" r="A811">
        <v>16</v>
      </c>
      <c s="11" r="B811">
        <v>15</v>
      </c>
      <c s="11" r="C811">
        <v>46</v>
      </c>
      <c s="11" r="D811">
        <v>9</v>
      </c>
      <c s="26" r="E811">
        <f>((1/(INDEX(E0!J$13:J$82,C811,1)-INDEX(E0!J$13:J$82,D811,1))))*100000000</f>
        <v>3003.32317709546</v>
      </c>
      <c s="35" r="F811">
        <v>46787</v>
      </c>
      <c s="39" r="G811"/>
      <c s="39" r="H811"/>
      <c s="49" r="I811">
        <v>48811</v>
      </c>
      <c s="39" r="J811"/>
      <c s="39" r="K811"/>
      <c s="22" r="L811">
        <v>97355.439828</v>
      </c>
      <c s="39" r="M811"/>
      <c s="39" r="N811"/>
      <c s="39" r="O811"/>
      <c s="39" r="P811"/>
      <c s="39" r="Q811"/>
      <c s="39" r="R811"/>
      <c s="39" r="S811"/>
      <c s="39" r="T811"/>
      <c s="39" r="U811"/>
      <c s="39" r="V811"/>
      <c s="39" r="W811"/>
    </row>
    <row r="812">
      <c s="11" r="A812">
        <v>16</v>
      </c>
      <c s="11" r="B812">
        <v>15</v>
      </c>
      <c s="11" r="C812">
        <v>46</v>
      </c>
      <c s="11" r="D812">
        <v>10</v>
      </c>
      <c s="26" r="E812">
        <f>((1/(INDEX(E0!J$13:J$82,C812,1)-INDEX(E0!J$13:J$82,D812,1))))*100000000</f>
        <v>3005.86173096155</v>
      </c>
      <c s="35" r="F812">
        <v>274540</v>
      </c>
      <c s="39" r="G812"/>
      <c s="39" r="H812"/>
      <c s="49" r="I812">
        <v>269500</v>
      </c>
      <c s="39" r="J812"/>
      <c s="39" r="K812"/>
      <c s="22" r="L812">
        <v>768416.832107</v>
      </c>
      <c s="39" r="M812"/>
      <c s="39" r="N812"/>
      <c s="39" r="O812"/>
      <c s="39" r="P812"/>
      <c s="39" r="Q812"/>
      <c s="39" r="R812"/>
      <c s="39" r="S812"/>
      <c s="39" r="T812"/>
      <c s="39" r="U812"/>
      <c s="39" r="V812"/>
      <c s="39" r="W812"/>
    </row>
    <row r="813">
      <c s="11" r="A813">
        <v>16</v>
      </c>
      <c s="11" r="B813">
        <v>15</v>
      </c>
      <c s="11" r="C813">
        <v>46</v>
      </c>
      <c s="11" r="D813">
        <v>11</v>
      </c>
      <c s="26" r="E813">
        <f>((1/(INDEX(E0!J$13:J$82,C813,1)-INDEX(E0!J$13:J$82,D813,1))))*100000000</f>
        <v>3908.06205846226</v>
      </c>
      <c s="35" r="F813">
        <v>999220</v>
      </c>
      <c s="39" r="G813"/>
      <c s="39" r="H813"/>
      <c s="49" r="I813">
        <v>1017000</v>
      </c>
      <c s="39" r="J813"/>
      <c s="39" r="K813"/>
      <c s="22" r="L813">
        <v>64496.4615776</v>
      </c>
      <c s="39" r="M813"/>
      <c s="39" r="N813"/>
      <c s="39" r="O813"/>
      <c s="39" r="P813"/>
      <c s="39" r="Q813"/>
      <c s="39" r="R813"/>
      <c s="39" r="S813"/>
      <c s="39" r="T813"/>
      <c s="39" r="U813"/>
      <c s="39" r="V813"/>
      <c s="39" r="W813"/>
    </row>
    <row r="814">
      <c s="11" r="A814">
        <v>16</v>
      </c>
      <c s="11" r="B814">
        <v>15</v>
      </c>
      <c s="11" r="C814">
        <v>46</v>
      </c>
      <c s="11" r="D814">
        <v>14</v>
      </c>
      <c s="26" r="E814">
        <f>((1/(INDEX(E0!J$13:J$82,C814,1)-INDEX(E0!J$13:J$82,D814,1))))*100000000</f>
        <v>4682.61252317893</v>
      </c>
      <c s="35" r="F814">
        <v>424160</v>
      </c>
      <c s="39" r="G814"/>
      <c s="39" r="H814"/>
      <c s="49" r="I814">
        <v>409590</v>
      </c>
      <c s="39" r="J814"/>
      <c s="39" r="K814"/>
      <c s="22" r="L814">
        <v>522935.168041</v>
      </c>
      <c s="39" r="M814"/>
      <c s="39" r="N814"/>
      <c s="39" r="O814"/>
      <c s="39" r="P814"/>
      <c s="39" r="Q814"/>
      <c s="39" r="R814"/>
      <c s="39" r="S814"/>
      <c s="39" r="T814"/>
      <c s="39" r="U814"/>
      <c s="39" r="V814"/>
      <c s="39" r="W814"/>
    </row>
    <row r="815">
      <c s="11" r="A815">
        <v>16</v>
      </c>
      <c s="11" r="B815">
        <v>15</v>
      </c>
      <c s="11" r="C815">
        <v>46</v>
      </c>
      <c s="11" r="D815">
        <v>15</v>
      </c>
      <c s="26" r="E815">
        <f>((1/(INDEX(E0!J$13:J$82,C815,1)-INDEX(E0!J$13:J$82,D815,1))))*100000000</f>
        <v>4759.59975573734</v>
      </c>
      <c s="35" r="F815">
        <v>20.334</v>
      </c>
      <c s="39" r="G815"/>
      <c s="39" r="H815"/>
      <c s="49" r="I815">
        <v>14.336</v>
      </c>
      <c s="39" r="J815"/>
      <c s="39" r="K815"/>
      <c s="22" r="L815">
        <v>0.232384949151</v>
      </c>
      <c s="39" r="M815"/>
      <c s="39" r="N815"/>
      <c s="39" r="O815"/>
      <c s="39" r="P815"/>
      <c s="39" r="Q815"/>
      <c s="39" r="R815"/>
      <c s="39" r="S815"/>
      <c s="39" r="T815"/>
      <c s="39" r="U815"/>
      <c s="39" r="V815"/>
      <c s="39" r="W815"/>
    </row>
    <row r="816">
      <c s="11" r="A816">
        <v>16</v>
      </c>
      <c s="11" r="B816">
        <v>15</v>
      </c>
      <c s="11" r="C816">
        <v>46</v>
      </c>
      <c s="11" r="D816">
        <v>16</v>
      </c>
      <c s="26" r="E816">
        <f>((1/(INDEX(E0!J$13:J$82,C816,1)-INDEX(E0!J$13:J$82,D816,1))))*100000000</f>
        <v>4780.43692237383</v>
      </c>
      <c s="35" r="F816">
        <v>2083900</v>
      </c>
      <c s="39" r="G816"/>
      <c s="39" r="H816"/>
      <c s="49" r="I816">
        <v>2384200</v>
      </c>
      <c s="39" r="J816"/>
      <c s="39" r="K816"/>
      <c s="22" r="L816">
        <v>2327595.94609</v>
      </c>
      <c s="39" r="M816"/>
      <c s="39" r="N816"/>
      <c s="39" r="O816"/>
      <c s="39" r="P816"/>
      <c s="39" r="Q816"/>
      <c s="39" r="R816"/>
      <c s="39" r="S816"/>
      <c s="39" r="T816"/>
      <c s="39" r="U816"/>
      <c s="39" r="V816"/>
      <c s="39" r="W816"/>
    </row>
    <row r="817">
      <c s="11" r="A817">
        <v>16</v>
      </c>
      <c s="11" r="B817">
        <v>15</v>
      </c>
      <c s="11" r="C817">
        <v>46</v>
      </c>
      <c s="11" r="D817">
        <v>17</v>
      </c>
      <c s="26" r="E817">
        <f>((1/(INDEX(E0!J$13:J$82,C817,1)-INDEX(E0!J$13:J$82,D817,1))))*100000000</f>
        <v>4790.6968499731</v>
      </c>
      <c s="35" r="F817">
        <v>919.26</v>
      </c>
      <c s="39" r="G817"/>
      <c s="39" r="H817"/>
      <c s="49" r="I817">
        <v>235.48</v>
      </c>
      <c s="39" r="J817"/>
      <c s="39" r="K817"/>
      <c s="22" r="L817">
        <v>32.5555612783</v>
      </c>
      <c s="39" r="M817"/>
      <c s="39" r="N817"/>
      <c s="39" r="O817"/>
      <c s="39" r="P817"/>
      <c s="39" r="Q817"/>
      <c s="39" r="R817"/>
      <c s="39" r="S817"/>
      <c s="39" r="T817"/>
      <c s="39" r="U817"/>
      <c s="39" r="V817"/>
      <c s="39" r="W817"/>
    </row>
    <row r="818">
      <c s="11" r="A818">
        <v>16</v>
      </c>
      <c s="11" r="B818">
        <v>15</v>
      </c>
      <c s="11" r="C818">
        <v>46</v>
      </c>
      <c s="11" r="D818">
        <v>18</v>
      </c>
      <c s="26" r="E818">
        <f>((1/(INDEX(E0!J$13:J$82,C818,1)-INDEX(E0!J$13:J$82,D818,1))))*100000000</f>
        <v>4835.94538863592</v>
      </c>
      <c s="35" r="F818">
        <v>11236</v>
      </c>
      <c s="39" r="G818"/>
      <c s="39" r="H818"/>
      <c s="49" r="I818">
        <v>11460</v>
      </c>
      <c s="39" r="J818"/>
      <c s="39" r="K818"/>
      <c s="22" r="L818">
        <v>11256.7385411</v>
      </c>
      <c s="39" r="M818"/>
      <c s="39" r="N818"/>
      <c s="39" r="O818"/>
      <c s="39" r="P818"/>
      <c s="39" r="Q818"/>
      <c s="39" r="R818"/>
      <c s="39" r="S818"/>
      <c s="39" r="T818"/>
      <c s="39" r="U818"/>
      <c s="39" r="V818"/>
      <c s="39" r="W818"/>
    </row>
    <row r="819">
      <c s="11" r="A819">
        <v>16</v>
      </c>
      <c s="11" r="B819">
        <v>15</v>
      </c>
      <c s="11" r="C819">
        <v>46</v>
      </c>
      <c s="11" r="D819">
        <v>21</v>
      </c>
      <c s="26" r="E819">
        <f>((1/(INDEX(E0!J$13:J$82,C819,1)-INDEX(E0!J$13:J$82,D819,1))))*100000000</f>
        <v>5641.54205910643</v>
      </c>
      <c s="35" r="F819">
        <v>65612000</v>
      </c>
      <c s="39" r="G819"/>
      <c s="39" r="H819"/>
      <c s="49" r="I819">
        <v>63315000</v>
      </c>
      <c s="39" r="J819"/>
      <c s="39" r="K819"/>
      <c s="22" r="L819">
        <v>53412172.3115</v>
      </c>
      <c s="39" r="M819"/>
      <c s="39" r="N819"/>
      <c s="39" r="O819"/>
      <c s="39" r="P819"/>
      <c s="39" r="Q819"/>
      <c s="39" r="R819"/>
      <c s="39" r="S819"/>
      <c s="39" r="T819"/>
      <c s="39" r="U819"/>
      <c s="39" r="V819"/>
      <c s="39" r="W819"/>
    </row>
    <row r="820">
      <c s="11" r="A820">
        <v>16</v>
      </c>
      <c s="11" r="B820">
        <v>15</v>
      </c>
      <c s="11" r="C820">
        <v>46</v>
      </c>
      <c s="11" r="D820">
        <v>23</v>
      </c>
      <c s="26" r="E820">
        <f>((1/(INDEX(E0!J$13:J$82,C820,1)-INDEX(E0!J$13:J$82,D820,1))))*100000000</f>
        <v>5886.97594875976</v>
      </c>
      <c s="35" r="F820">
        <v>12657</v>
      </c>
      <c s="39" r="G820"/>
      <c s="39" r="H820"/>
      <c s="49" r="I820">
        <v>16125</v>
      </c>
      <c s="39" r="J820"/>
      <c s="39" r="K820"/>
      <c s="22" r="L820">
        <v>8060.60368652</v>
      </c>
      <c s="39" r="M820"/>
      <c s="39" r="N820"/>
      <c s="39" r="O820"/>
      <c s="39" r="P820"/>
      <c s="39" r="Q820"/>
      <c s="39" r="R820"/>
      <c s="39" r="S820"/>
      <c s="39" r="T820"/>
      <c s="39" r="U820"/>
      <c s="39" r="V820"/>
      <c s="39" r="W820"/>
    </row>
    <row r="821">
      <c s="11" r="A821">
        <v>16</v>
      </c>
      <c s="11" r="B821">
        <v>15</v>
      </c>
      <c s="11" r="C821">
        <v>46</v>
      </c>
      <c s="11" r="D821">
        <v>24</v>
      </c>
      <c s="26" r="E821">
        <f>((1/(INDEX(E0!J$13:J$82,C821,1)-INDEX(E0!J$13:J$82,D821,1))))*100000000</f>
        <v>5897.56519021122</v>
      </c>
      <c s="35" r="F821">
        <v>53466</v>
      </c>
      <c s="39" r="G821"/>
      <c s="39" r="H821"/>
      <c s="49" r="I821">
        <v>33304</v>
      </c>
      <c s="39" r="J821"/>
      <c s="39" r="K821"/>
      <c s="22" r="L821">
        <v>23541.4483773</v>
      </c>
      <c s="39" r="M821"/>
      <c s="39" r="N821"/>
      <c s="39" r="O821"/>
      <c s="39" r="P821"/>
      <c s="39" r="Q821"/>
      <c s="39" r="R821"/>
      <c s="39" r="S821"/>
      <c s="39" r="T821"/>
      <c s="39" r="U821"/>
      <c s="39" r="V821"/>
      <c s="39" r="W821"/>
    </row>
    <row r="822">
      <c s="11" r="A822">
        <v>16</v>
      </c>
      <c s="11" r="B822">
        <v>15</v>
      </c>
      <c s="11" r="C822">
        <v>46</v>
      </c>
      <c s="11" r="D822">
        <v>25</v>
      </c>
      <c s="26" r="E822">
        <f>((1/(INDEX(E0!J$13:J$82,C822,1)-INDEX(E0!J$13:J$82,D822,1))))*100000000</f>
        <v>5914.40903816332</v>
      </c>
      <c s="35" r="F822">
        <v>3571.7</v>
      </c>
      <c s="39" r="G822"/>
      <c s="39" r="H822"/>
      <c s="49" r="I822">
        <v>102520</v>
      </c>
      <c s="39" r="J822"/>
      <c s="39" r="K822"/>
      <c s="22" r="L822">
        <v>139065.985028</v>
      </c>
      <c s="39" r="M822"/>
      <c s="39" r="N822"/>
      <c s="39" r="O822"/>
      <c s="39" r="P822"/>
      <c s="39" r="Q822"/>
      <c s="39" r="R822"/>
      <c s="39" r="S822"/>
      <c s="39" r="T822"/>
      <c s="39" r="U822"/>
      <c s="39" r="V822"/>
      <c s="39" r="W822"/>
    </row>
    <row r="823">
      <c s="11" r="A823">
        <v>16</v>
      </c>
      <c s="11" r="B823">
        <v>15</v>
      </c>
      <c s="11" r="C823">
        <v>46</v>
      </c>
      <c s="11" r="D823">
        <v>26</v>
      </c>
      <c s="26" r="E823">
        <f>((1/(INDEX(E0!J$13:J$82,C823,1)-INDEX(E0!J$13:J$82,D823,1))))*100000000</f>
        <v>6103.95524091701</v>
      </c>
      <c s="35" r="F823">
        <v>1154900</v>
      </c>
      <c s="39" r="G823"/>
      <c s="39" r="H823"/>
      <c s="49" r="I823">
        <v>1314300</v>
      </c>
      <c s="39" r="J823"/>
      <c s="39" r="K823"/>
      <c s="22" r="L823">
        <v>1346755.19076</v>
      </c>
      <c s="39" r="M823"/>
      <c s="39" r="N823"/>
      <c s="39" r="O823"/>
      <c s="39" r="P823"/>
      <c s="39" r="Q823"/>
      <c s="39" r="R823"/>
      <c s="39" r="S823"/>
      <c s="39" r="T823"/>
      <c s="39" r="U823"/>
      <c s="39" r="V823"/>
      <c s="39" r="W823"/>
    </row>
    <row r="824">
      <c s="11" r="A824">
        <v>16</v>
      </c>
      <c s="11" r="B824">
        <v>15</v>
      </c>
      <c s="11" r="C824">
        <v>46</v>
      </c>
      <c s="11" r="D824">
        <v>27</v>
      </c>
      <c s="26" r="E824">
        <f>((1/(INDEX(E0!J$13:J$82,C824,1)-INDEX(E0!J$13:J$82,D824,1))))*100000000</f>
        <v>6288.68326292104</v>
      </c>
      <c s="35" r="F824">
        <v>17874000</v>
      </c>
      <c s="39" r="G824"/>
      <c s="39" r="H824"/>
      <c s="49" r="I824">
        <v>19568000</v>
      </c>
      <c s="39" r="J824"/>
      <c s="39" r="K824"/>
      <c s="22" r="L824">
        <v>20231239.717</v>
      </c>
      <c s="39" r="M824"/>
      <c s="39" r="N824"/>
      <c s="39" r="O824"/>
      <c s="39" r="P824"/>
      <c s="39" r="Q824"/>
      <c s="39" r="R824"/>
      <c s="39" r="S824"/>
      <c s="39" r="T824"/>
      <c s="39" r="U824"/>
      <c s="39" r="V824"/>
      <c s="39" r="W824"/>
    </row>
    <row r="825">
      <c s="11" r="A825">
        <v>16</v>
      </c>
      <c s="11" r="B825">
        <v>15</v>
      </c>
      <c s="11" r="C825">
        <v>46</v>
      </c>
      <c s="11" r="D825">
        <v>29</v>
      </c>
      <c s="26" r="E825">
        <f>((1/(INDEX(E0!J$13:J$82,C825,1)-INDEX(E0!J$13:J$82,D825,1))))*100000000</f>
        <v>10353.6067306727</v>
      </c>
      <c s="35" r="F825">
        <v>96974</v>
      </c>
      <c s="39" r="G825"/>
      <c s="39" r="H825"/>
      <c s="49" r="I825">
        <v>96204</v>
      </c>
      <c s="39" r="J825"/>
      <c s="39" r="K825"/>
      <c s="22" r="L825">
        <v>108923.960593</v>
      </c>
      <c s="39" r="M825"/>
      <c s="39" r="N825"/>
      <c s="39" r="O825"/>
      <c s="39" r="P825"/>
      <c s="39" r="Q825"/>
      <c s="39" r="R825"/>
      <c s="39" r="S825"/>
      <c s="39" r="T825"/>
      <c s="39" r="U825"/>
      <c s="39" r="V825"/>
      <c s="39" r="W825"/>
    </row>
    <row r="826">
      <c s="11" r="A826">
        <v>16</v>
      </c>
      <c s="11" r="B826">
        <v>15</v>
      </c>
      <c s="11" r="C826">
        <v>46</v>
      </c>
      <c s="11" r="D826">
        <v>30</v>
      </c>
      <c s="26" r="E826">
        <f>((1/(INDEX(E0!J$13:J$82,C826,1)-INDEX(E0!J$13:J$82,D826,1))))*100000000</f>
        <v>10355.0004815075</v>
      </c>
      <c s="35" r="F826">
        <v>1230900</v>
      </c>
      <c s="39" r="G826"/>
      <c s="39" r="H826"/>
      <c s="49" r="I826">
        <v>1271000</v>
      </c>
      <c s="39" r="J826"/>
      <c s="39" r="K826"/>
      <c s="22" r="L826">
        <v>1475050.06304</v>
      </c>
      <c s="39" r="M826"/>
      <c s="39" r="N826"/>
      <c s="39" r="O826"/>
      <c s="39" r="P826"/>
      <c s="39" r="Q826"/>
      <c s="39" r="R826"/>
      <c s="39" r="S826"/>
      <c s="39" r="T826"/>
      <c s="39" r="U826"/>
      <c s="39" r="V826"/>
      <c s="39" r="W826"/>
    </row>
    <row r="827">
      <c s="11" r="A827">
        <v>16</v>
      </c>
      <c s="11" r="B827">
        <v>15</v>
      </c>
      <c s="11" r="C827">
        <v>46</v>
      </c>
      <c s="11" r="D827">
        <v>31</v>
      </c>
      <c s="26" r="E827">
        <f>((1/(INDEX(E0!J$13:J$82,C827,1)-INDEX(E0!J$13:J$82,D827,1))))*100000000</f>
        <v>17538.0136445746</v>
      </c>
      <c s="39" r="F827"/>
      <c s="35" r="G827">
        <v>0.039313</v>
      </c>
      <c s="39" r="H827"/>
      <c s="39" r="I827"/>
      <c s="49" r="J827">
        <v>0.036162</v>
      </c>
      <c s="39" r="K827"/>
      <c s="39" r="L827"/>
      <c s="39" r="M827"/>
      <c s="39" r="N827"/>
      <c s="39" r="O827"/>
      <c s="39" r="P827"/>
      <c s="39" r="Q827"/>
      <c s="39" r="R827"/>
      <c s="39" r="S827"/>
      <c s="39" r="T827"/>
      <c s="39" r="U827"/>
      <c s="39" r="V827"/>
      <c s="39" r="W827"/>
    </row>
    <row r="828">
      <c s="11" r="A828">
        <v>16</v>
      </c>
      <c s="11" r="B828">
        <v>15</v>
      </c>
      <c s="11" r="C828">
        <v>46</v>
      </c>
      <c s="11" r="D828">
        <v>32</v>
      </c>
      <c s="26" r="E828">
        <f>((1/(INDEX(E0!J$13:J$82,C828,1)-INDEX(E0!J$13:J$82,D828,1))))*100000000</f>
        <v>24629.9958867907</v>
      </c>
      <c s="35" r="F828">
        <v>234.31</v>
      </c>
      <c s="39" r="G828"/>
      <c s="39" r="H828"/>
      <c s="49" r="I828">
        <v>555.39</v>
      </c>
      <c s="39" r="J828"/>
      <c s="39" r="K828"/>
      <c s="22" r="L828">
        <v>250.868049389</v>
      </c>
      <c s="39" r="M828"/>
      <c s="39" r="N828"/>
      <c s="39" r="O828"/>
      <c s="39" r="P828"/>
      <c s="39" r="Q828"/>
      <c s="39" r="R828"/>
      <c s="39" r="S828"/>
      <c s="39" r="T828"/>
      <c s="39" r="U828"/>
      <c s="39" r="V828"/>
      <c s="39" r="W828"/>
    </row>
    <row r="829">
      <c s="11" r="A829">
        <v>16</v>
      </c>
      <c s="11" r="B829">
        <v>15</v>
      </c>
      <c s="11" r="C829">
        <v>46</v>
      </c>
      <c s="11" r="D829">
        <v>34</v>
      </c>
      <c s="26" r="E829">
        <f>((1/(INDEX(E0!J$13:J$82,C829,1)-INDEX(E0!J$13:J$82,D829,1))))*100000000</f>
        <v>29743.2267236943</v>
      </c>
      <c s="39" r="F829"/>
      <c s="35" r="G829">
        <v>0.00000090717</v>
      </c>
      <c s="39" r="H829"/>
      <c s="39" r="I829"/>
      <c s="49" r="J829">
        <v>0.0000012707</v>
      </c>
      <c s="39" r="K829"/>
      <c s="39" r="L829"/>
      <c s="39" r="M829"/>
      <c s="39" r="N829"/>
      <c s="39" r="O829"/>
      <c s="39" r="P829"/>
      <c s="39" r="Q829"/>
      <c s="39" r="R829"/>
      <c s="39" r="S829"/>
      <c s="39" r="T829"/>
      <c s="39" r="U829"/>
      <c s="39" r="V829"/>
      <c s="39" r="W829"/>
    </row>
    <row r="830">
      <c s="11" r="A830">
        <v>16</v>
      </c>
      <c s="11" r="B830">
        <v>15</v>
      </c>
      <c s="11" r="C830">
        <v>46</v>
      </c>
      <c s="11" r="D830">
        <v>35</v>
      </c>
      <c s="26" r="E830">
        <f>((1/(INDEX(E0!J$13:J$82,C830,1)-INDEX(E0!J$13:J$82,D830,1))))*100000000</f>
        <v>31144.4010153074</v>
      </c>
      <c s="39" r="F830"/>
      <c s="35" r="G830">
        <v>0.000025848</v>
      </c>
      <c s="35" r="H830">
        <v>0.000049868</v>
      </c>
      <c s="39" r="I830"/>
      <c s="49" r="J830">
        <v>0.000029549</v>
      </c>
      <c s="49" r="K830">
        <v>0.000041511</v>
      </c>
      <c s="39" r="L830"/>
      <c s="39" r="M830"/>
      <c s="39" r="N830"/>
      <c s="39" r="O830"/>
      <c s="39" r="P830"/>
      <c s="39" r="Q830"/>
      <c s="39" r="R830"/>
      <c s="39" r="S830"/>
      <c s="39" r="T830"/>
      <c s="39" r="U830"/>
      <c s="39" r="V830"/>
      <c s="39" r="W830"/>
    </row>
    <row r="831">
      <c s="11" r="A831">
        <v>16</v>
      </c>
      <c s="11" r="B831">
        <v>15</v>
      </c>
      <c s="11" r="C831">
        <v>46</v>
      </c>
      <c s="11" r="D831">
        <v>36</v>
      </c>
      <c s="26" r="E831">
        <f>((1/(INDEX(E0!J$13:J$82,C831,1)-INDEX(E0!J$13:J$82,D831,1))))*100000000</f>
        <v>33852.5181195603</v>
      </c>
      <c s="39" r="F831"/>
      <c s="35" r="G831">
        <v>0.000076947</v>
      </c>
      <c s="35" r="H831">
        <v>0.00034961</v>
      </c>
      <c s="39" r="I831"/>
      <c s="49" r="J831">
        <v>0.000084797</v>
      </c>
      <c s="49" r="K831">
        <v>0.00035393</v>
      </c>
      <c s="39" r="L831"/>
      <c s="39" r="M831"/>
      <c s="39" r="N831"/>
      <c s="39" r="O831"/>
      <c s="39" r="P831"/>
      <c s="39" r="Q831"/>
      <c s="39" r="R831"/>
      <c s="39" r="S831"/>
      <c s="39" r="T831"/>
      <c s="39" r="U831"/>
      <c s="39" r="V831"/>
      <c s="39" r="W831"/>
    </row>
    <row r="832">
      <c s="11" r="A832">
        <v>16</v>
      </c>
      <c s="11" r="B832">
        <v>15</v>
      </c>
      <c s="11" r="C832">
        <v>46</v>
      </c>
      <c s="11" r="D832">
        <v>37</v>
      </c>
      <c s="26" r="E832">
        <f>((1/(INDEX(E0!J$13:J$82,C832,1)-INDEX(E0!J$13:J$82,D832,1))))*100000000</f>
        <v>38639.4284455744</v>
      </c>
      <c s="39" r="F832"/>
      <c s="35" r="G832">
        <v>0.000071745</v>
      </c>
      <c s="35" r="H832">
        <v>0.000042251</v>
      </c>
      <c s="39" r="I832"/>
      <c s="49" r="J832">
        <v>0.00007776</v>
      </c>
      <c s="49" r="K832">
        <v>0.000032904</v>
      </c>
      <c s="39" r="L832"/>
      <c s="39" r="M832"/>
      <c s="39" r="N832"/>
      <c s="39" r="O832"/>
      <c s="39" r="P832"/>
      <c s="39" r="Q832"/>
      <c s="39" r="R832"/>
      <c s="39" r="S832"/>
      <c s="39" r="T832"/>
      <c s="39" r="U832"/>
      <c s="39" r="V832"/>
      <c s="39" r="W832"/>
    </row>
    <row r="833">
      <c s="11" r="A833">
        <v>16</v>
      </c>
      <c s="11" r="B833">
        <v>15</v>
      </c>
      <c s="11" r="C833">
        <v>46</v>
      </c>
      <c s="11" r="D833">
        <v>38</v>
      </c>
      <c s="26" r="E833">
        <f>((1/(INDEX(E0!J$13:J$82,C833,1)-INDEX(E0!J$13:J$82,D833,1))))*100000000</f>
        <v>71461.2394237365</v>
      </c>
      <c s="39" r="F833"/>
      <c s="35" r="G833">
        <v>0.0000010973</v>
      </c>
      <c s="39" r="H833"/>
      <c s="39" r="I833"/>
      <c s="49" r="J833">
        <v>0.00000088045</v>
      </c>
      <c s="39" r="K833"/>
      <c s="39" r="L833"/>
      <c s="39" r="M833"/>
      <c s="39" r="N833"/>
      <c s="39" r="O833"/>
      <c s="39" r="P833"/>
      <c s="39" r="Q833"/>
      <c s="39" r="R833"/>
      <c s="39" r="S833"/>
      <c s="39" r="T833"/>
      <c s="39" r="U833"/>
      <c s="39" r="V833"/>
      <c s="39" r="W833"/>
    </row>
    <row r="834">
      <c s="11" r="A834">
        <v>16</v>
      </c>
      <c s="11" r="B834">
        <v>15</v>
      </c>
      <c s="11" r="C834">
        <v>46</v>
      </c>
      <c s="11" r="D834">
        <v>39</v>
      </c>
      <c s="26" r="E834">
        <f>((1/(INDEX(E0!J$13:J$82,C834,1)-INDEX(E0!J$13:J$82,D834,1))))*100000000</f>
        <v>75243.978600612</v>
      </c>
      <c s="39" r="F834"/>
      <c s="35" r="G834">
        <v>0.00000076381</v>
      </c>
      <c s="35" r="H834">
        <v>0.0004244</v>
      </c>
      <c s="39" r="I834"/>
      <c s="49" r="J834">
        <v>0.00000066683</v>
      </c>
      <c s="49" r="K834">
        <v>0.00039239</v>
      </c>
      <c s="39" r="L834"/>
      <c s="39" r="M834"/>
      <c s="39" r="N834"/>
      <c s="39" r="O834"/>
      <c s="39" r="P834"/>
      <c s="39" r="Q834"/>
      <c s="39" r="R834"/>
      <c s="39" r="S834"/>
      <c s="39" r="T834"/>
      <c s="39" r="U834"/>
      <c s="39" r="V834"/>
      <c s="39" r="W834"/>
    </row>
    <row r="835">
      <c s="11" r="A835">
        <v>16</v>
      </c>
      <c s="11" r="B835">
        <v>15</v>
      </c>
      <c s="11" r="C835">
        <v>46</v>
      </c>
      <c s="11" r="D835">
        <v>40</v>
      </c>
      <c s="26" r="E835">
        <f>((1/(INDEX(E0!J$13:J$82,C835,1)-INDEX(E0!J$13:J$82,D835,1))))*100000000</f>
        <v>94964.0561047644</v>
      </c>
      <c s="39" r="F835"/>
      <c s="35" r="G835">
        <v>0.0000011224</v>
      </c>
      <c s="35" r="H835">
        <v>0.0017676</v>
      </c>
      <c s="39" r="I835"/>
      <c s="49" r="J835">
        <v>0.00000089887</v>
      </c>
      <c s="49" r="K835">
        <v>0.0016315</v>
      </c>
      <c s="39" r="L835"/>
      <c s="39" r="M835"/>
      <c s="39" r="N835"/>
      <c s="39" r="O835"/>
      <c s="39" r="P835"/>
      <c s="39" r="Q835"/>
      <c s="39" r="R835"/>
      <c s="39" r="S835"/>
      <c s="39" r="T835"/>
      <c s="39" r="U835"/>
      <c s="39" r="V835"/>
      <c s="39" r="W835"/>
    </row>
    <row r="836">
      <c s="11" r="A836">
        <v>16</v>
      </c>
      <c s="11" r="B836">
        <v>15</v>
      </c>
      <c s="11" r="C836">
        <v>46</v>
      </c>
      <c s="11" r="D836">
        <v>41</v>
      </c>
      <c s="26" r="E836">
        <f>((1/(INDEX(E0!J$13:J$82,C836,1)-INDEX(E0!J$13:J$82,D836,1))))*100000000</f>
        <v>170946.015248386</v>
      </c>
      <c s="35" r="F836"/>
      <c s="39" r="G836"/>
      <c s="39" r="H836"/>
      <c s="49" r="I836">
        <v>26.187</v>
      </c>
      <c s="39" r="J836"/>
      <c s="39" r="K836"/>
      <c s="22" r="L836">
        <v>70.9786517618</v>
      </c>
      <c s="39" r="M836"/>
      <c s="39" r="N836"/>
      <c s="39" r="O836"/>
      <c s="39" r="P836"/>
      <c s="39" r="Q836"/>
      <c s="39" r="R836"/>
      <c s="39" r="S836"/>
      <c s="39" r="T836"/>
      <c s="39" r="U836"/>
      <c s="39" r="V836"/>
      <c s="39" r="W836"/>
    </row>
    <row r="837">
      <c s="11" r="A837">
        <v>16</v>
      </c>
      <c s="11" r="B837">
        <v>15</v>
      </c>
      <c s="11" r="C837">
        <v>46</v>
      </c>
      <c s="11" r="D837">
        <v>42</v>
      </c>
      <c s="26" r="E837">
        <f>((1/(INDEX(E0!J$13:J$82,C837,1)-INDEX(E0!J$13:J$82,D837,1))))*100000000</f>
        <v>183123.351889832</v>
      </c>
      <c s="39" r="F837"/>
      <c s="35" r="G837">
        <v>0.000000042275</v>
      </c>
      <c s="35" r="H837">
        <v>0.0011897</v>
      </c>
      <c s="39" r="I837"/>
      <c s="49" r="J837">
        <v>0.000000042104</v>
      </c>
      <c s="49" r="K837">
        <v>0.0012101</v>
      </c>
      <c s="39" r="L837"/>
      <c s="39" r="M837"/>
      <c s="39" r="N837"/>
      <c s="39" r="O837"/>
      <c s="39" r="P837"/>
      <c s="39" r="Q837"/>
      <c s="39" r="R837"/>
      <c s="39" r="S837"/>
      <c s="39" r="T837"/>
      <c s="39" r="U837"/>
      <c s="39" r="V837"/>
      <c s="39" r="W837"/>
    </row>
    <row r="838">
      <c s="11" r="A838">
        <v>16</v>
      </c>
      <c s="11" r="B838">
        <v>15</v>
      </c>
      <c s="11" r="C838">
        <v>46</v>
      </c>
      <c s="11" r="D838">
        <v>43</v>
      </c>
      <c s="26" r="E838">
        <f>((1/(INDEX(E0!J$13:J$82,C838,1)-INDEX(E0!J$13:J$82,D838,1))))*100000000</f>
        <v>271488.298854322</v>
      </c>
      <c s="35" r="F838"/>
      <c s="39" r="G838"/>
      <c s="39" r="H838"/>
      <c s="49" r="I838">
        <v>3.4474</v>
      </c>
      <c s="39" r="J838"/>
      <c s="39" r="K838"/>
      <c s="22" r="L838">
        <v>10.9860869514</v>
      </c>
      <c s="39" r="M838"/>
      <c s="39" r="N838"/>
      <c s="39" r="O838"/>
      <c s="39" r="P838"/>
      <c s="39" r="Q838"/>
      <c s="39" r="R838"/>
      <c s="39" r="S838"/>
      <c s="39" r="T838"/>
      <c s="39" r="U838"/>
      <c s="39" r="V838"/>
      <c s="39" r="W838"/>
    </row>
    <row r="839">
      <c s="11" r="A839">
        <v>16</v>
      </c>
      <c s="11" r="B839">
        <v>15</v>
      </c>
      <c s="11" r="C839">
        <v>46</v>
      </c>
      <c s="11" r="D839">
        <v>45</v>
      </c>
      <c s="26" r="E839">
        <f>((1/(INDEX(E0!J$13:J$82,C839,1)-INDEX(E0!J$13:J$82,D839,1))))*100000000</f>
        <v>631552.355690301</v>
      </c>
      <c s="39" r="F839"/>
      <c s="35" r="G839">
        <v>0.000000000000714</v>
      </c>
      <c s="35" r="H839">
        <v>0.000004636</v>
      </c>
      <c s="39" r="I839"/>
      <c s="49" r="J839">
        <v>0.000000000000562</v>
      </c>
      <c s="49" r="K839">
        <v>0.00000031349</v>
      </c>
      <c s="39" r="L839"/>
      <c s="39" r="M839"/>
      <c s="39" r="N839"/>
      <c s="39" r="O839"/>
      <c s="39" r="P839"/>
      <c s="39" r="Q839"/>
      <c s="39" r="R839"/>
      <c s="39" r="S839"/>
      <c s="39" r="T839"/>
      <c s="39" r="U839"/>
      <c s="39" r="V839"/>
      <c s="39" r="W839"/>
    </row>
    <row r="840">
      <c s="11" r="A840">
        <v>16</v>
      </c>
      <c s="11" r="B840">
        <v>15</v>
      </c>
      <c s="11" r="C840">
        <v>47</v>
      </c>
      <c s="11" r="D840">
        <v>1</v>
      </c>
      <c s="26" r="E840">
        <f>((1/(INDEX(E0!J$13:J$82,C840,1)-INDEX(E0!J$13:J$82,D840,1))))*100000000</f>
        <v>750.363851431559</v>
      </c>
      <c s="39" r="F840"/>
      <c s="35" r="G840">
        <v>6.5297</v>
      </c>
      <c s="35" r="H840">
        <v>0.03102</v>
      </c>
      <c s="39" r="I840"/>
      <c s="49" r="J840">
        <v>6.909</v>
      </c>
      <c s="49" r="K840">
        <v>0.031406</v>
      </c>
      <c s="39" r="L840"/>
      <c s="39" r="M840"/>
      <c s="39" r="N840"/>
      <c s="39" r="O840"/>
      <c s="39" r="P840"/>
      <c s="39" r="Q840"/>
      <c s="39" r="R840"/>
      <c s="39" r="S840"/>
      <c s="39" r="T840"/>
      <c s="39" r="U840"/>
      <c s="39" r="V840"/>
      <c s="39" r="W840"/>
    </row>
    <row r="841">
      <c s="11" r="A841">
        <v>16</v>
      </c>
      <c s="11" r="B841">
        <v>15</v>
      </c>
      <c s="11" r="C841">
        <v>47</v>
      </c>
      <c s="11" r="D841">
        <v>2</v>
      </c>
      <c s="26" r="E841">
        <f>((1/(INDEX(E0!J$13:J$82,C841,1)-INDEX(E0!J$13:J$82,D841,1))))*100000000</f>
        <v>844.482329798387</v>
      </c>
      <c s="39" r="F841"/>
      <c s="35" r="G841">
        <v>3562.7</v>
      </c>
      <c s="35" r="H841">
        <v>0.0001522</v>
      </c>
      <c s="39" r="I841"/>
      <c s="49" r="J841">
        <v>3658.5</v>
      </c>
      <c s="49" r="K841">
        <v>0.00013951</v>
      </c>
      <c s="39" r="L841"/>
      <c s="39" r="M841"/>
      <c s="39" r="N841"/>
      <c s="39" r="O841"/>
      <c s="39" r="P841"/>
      <c s="39" r="Q841"/>
      <c s="39" r="R841"/>
      <c s="39" r="S841"/>
      <c s="39" r="T841"/>
      <c s="39" r="U841"/>
      <c s="39" r="V841"/>
      <c s="39" r="W841"/>
    </row>
    <row r="842">
      <c s="11" r="A842">
        <v>16</v>
      </c>
      <c s="11" r="B842">
        <v>15</v>
      </c>
      <c s="11" r="C842">
        <v>47</v>
      </c>
      <c s="11" r="D842">
        <v>3</v>
      </c>
      <c s="26" r="E842">
        <f>((1/(INDEX(E0!J$13:J$82,C842,1)-INDEX(E0!J$13:J$82,D842,1))))*100000000</f>
        <v>844.709101191504</v>
      </c>
      <c s="39" r="F842"/>
      <c s="35" r="G842">
        <v>2798</v>
      </c>
      <c s="39" r="H842"/>
      <c s="39" r="I842"/>
      <c s="49" r="J842">
        <v>2892.9</v>
      </c>
      <c s="39" r="K842"/>
      <c s="39" r="L842"/>
      <c s="39" r="M842"/>
      <c s="39" r="N842"/>
      <c s="39" r="O842"/>
      <c s="39" r="P842"/>
      <c s="39" r="Q842"/>
      <c s="39" r="R842"/>
      <c s="39" r="S842"/>
      <c s="39" r="T842"/>
      <c s="39" r="U842"/>
      <c s="39" r="V842"/>
      <c s="39" r="W842"/>
    </row>
    <row r="843">
      <c s="11" r="A843">
        <v>16</v>
      </c>
      <c s="11" r="B843">
        <v>15</v>
      </c>
      <c s="11" r="C843">
        <v>47</v>
      </c>
      <c s="11" r="D843">
        <v>4</v>
      </c>
      <c s="26" r="E843">
        <f>((1/(INDEX(E0!J$13:J$82,C843,1)-INDEX(E0!J$13:J$82,D843,1))))*100000000</f>
        <v>919.592234411417</v>
      </c>
      <c s="39" r="F843"/>
      <c s="49" r="G843"/>
      <c s="35" r="H843">
        <v>0.26973</v>
      </c>
      <c s="39" r="I843"/>
      <c s="39" r="J843"/>
      <c s="49" r="K843">
        <v>0.27408</v>
      </c>
      <c s="39" r="L843"/>
      <c s="39" r="M843"/>
      <c s="39" r="N843"/>
      <c s="39" r="O843"/>
      <c s="39" r="P843"/>
      <c s="39" r="Q843"/>
      <c s="39" r="R843"/>
      <c s="39" r="S843"/>
      <c s="39" r="T843"/>
      <c s="39" r="U843"/>
      <c s="39" r="V843"/>
      <c s="39" r="W843"/>
    </row>
    <row r="844">
      <c s="11" r="A844">
        <v>16</v>
      </c>
      <c s="11" r="B844">
        <v>15</v>
      </c>
      <c s="11" r="C844">
        <v>47</v>
      </c>
      <c s="11" r="D844">
        <v>5</v>
      </c>
      <c s="26" r="E844">
        <f>((1/(INDEX(E0!J$13:J$82,C844,1)-INDEX(E0!J$13:J$82,D844,1))))*100000000</f>
        <v>919.98740721237</v>
      </c>
      <c s="39" r="F844"/>
      <c s="35" r="G844">
        <v>3114.7</v>
      </c>
      <c s="35" r="H844">
        <v>0.61431</v>
      </c>
      <c s="39" r="I844"/>
      <c s="49" r="J844">
        <v>3201.9</v>
      </c>
      <c s="49" r="K844">
        <v>0.62417</v>
      </c>
      <c s="39" r="L844"/>
      <c s="39" r="M844"/>
      <c s="39" r="N844"/>
      <c s="39" r="O844"/>
      <c s="39" r="P844"/>
      <c s="39" r="Q844"/>
      <c s="39" r="R844"/>
      <c s="39" r="S844"/>
      <c s="39" r="T844"/>
      <c s="39" r="U844"/>
      <c s="39" r="V844"/>
      <c s="39" r="W844"/>
    </row>
    <row r="845">
      <c s="11" r="A845">
        <v>16</v>
      </c>
      <c s="11" r="B845">
        <v>15</v>
      </c>
      <c s="11" r="C845">
        <v>47</v>
      </c>
      <c s="11" r="D845">
        <v>7</v>
      </c>
      <c s="26" r="E845">
        <f>((1/(INDEX(E0!J$13:J$82,C845,1)-INDEX(E0!J$13:J$82,D845,1))))*100000000</f>
        <v>1868.74496022844</v>
      </c>
      <c s="35" r="F845">
        <v>12678</v>
      </c>
      <c s="39" r="G845"/>
      <c s="39" r="H845"/>
      <c s="49" r="I845">
        <v>13419</v>
      </c>
      <c s="39" r="J845"/>
      <c s="39" r="K845"/>
      <c s="22" r="L845">
        <v>16299.5585617</v>
      </c>
      <c s="39" r="M845"/>
      <c s="39" r="N845"/>
      <c s="39" r="O845"/>
      <c s="39" r="P845"/>
      <c s="39" r="Q845"/>
      <c s="39" r="R845"/>
      <c s="39" r="S845"/>
      <c s="39" r="T845"/>
      <c s="39" r="U845"/>
      <c s="39" r="V845"/>
      <c s="39" r="W845"/>
    </row>
    <row r="846">
      <c s="11" r="A846">
        <v>16</v>
      </c>
      <c s="11" r="B846">
        <v>15</v>
      </c>
      <c s="11" r="C846">
        <v>47</v>
      </c>
      <c s="11" r="D846">
        <v>8</v>
      </c>
      <c s="26" r="E846">
        <f>((1/(INDEX(E0!J$13:J$82,C846,1)-INDEX(E0!J$13:J$82,D846,1))))*100000000</f>
        <v>1875.95896677433</v>
      </c>
      <c s="35" r="F846">
        <v>778.26</v>
      </c>
      <c s="39" r="G846"/>
      <c s="39" r="H846"/>
      <c s="49" r="I846">
        <v>786.04</v>
      </c>
      <c s="39" r="J846"/>
      <c s="39" r="K846"/>
      <c s="22" r="L846">
        <v>880.802492734</v>
      </c>
      <c s="39" r="M846"/>
      <c s="39" r="N846"/>
      <c s="39" r="O846"/>
      <c s="39" r="P846"/>
      <c s="39" r="Q846"/>
      <c s="39" r="R846"/>
      <c s="39" r="S846"/>
      <c s="39" r="T846"/>
      <c s="39" r="U846"/>
      <c s="39" r="V846"/>
      <c s="39" r="W846"/>
    </row>
    <row r="847">
      <c s="11" r="A847">
        <v>16</v>
      </c>
      <c s="11" r="B847">
        <v>15</v>
      </c>
      <c s="11" r="C847">
        <v>47</v>
      </c>
      <c s="11" r="D847">
        <v>9</v>
      </c>
      <c s="26" r="E847">
        <f>((1/(INDEX(E0!J$13:J$82,C847,1)-INDEX(E0!J$13:J$82,D847,1))))*100000000</f>
        <v>2826.62020456816</v>
      </c>
      <c s="35" r="F847">
        <v>8017900</v>
      </c>
      <c s="39" r="G847"/>
      <c s="39" r="H847"/>
      <c s="49" r="I847">
        <v>8010200</v>
      </c>
      <c s="39" r="J847"/>
      <c s="39" r="K847"/>
      <c s="22" r="L847">
        <v>9285485.48531</v>
      </c>
      <c s="39" r="M847"/>
      <c s="39" r="N847"/>
      <c s="39" r="O847"/>
      <c s="39" r="P847"/>
      <c s="39" r="Q847"/>
      <c s="39" r="R847"/>
      <c s="39" r="S847"/>
      <c s="39" r="T847"/>
      <c s="39" r="U847"/>
      <c s="39" r="V847"/>
      <c s="39" r="W847"/>
    </row>
    <row r="848">
      <c s="11" r="A848">
        <v>16</v>
      </c>
      <c s="11" r="B848">
        <v>15</v>
      </c>
      <c s="11" r="C848">
        <v>47</v>
      </c>
      <c s="11" r="D848">
        <v>11</v>
      </c>
      <c s="26" r="E848">
        <f>((1/(INDEX(E0!J$13:J$82,C848,1)-INDEX(E0!J$13:J$82,D848,1))))*100000000</f>
        <v>3614.07204002079</v>
      </c>
      <c s="35" r="F848">
        <v>7077100</v>
      </c>
      <c s="39" r="G848"/>
      <c s="39" r="H848"/>
      <c s="49" r="I848">
        <v>7146400</v>
      </c>
      <c s="39" r="J848"/>
      <c s="39" r="K848"/>
      <c s="22" r="L848">
        <v>6888921.94017</v>
      </c>
      <c s="39" r="M848"/>
      <c s="39" r="N848"/>
      <c s="39" r="O848"/>
      <c s="39" r="P848"/>
      <c s="39" r="Q848"/>
      <c s="39" r="R848"/>
      <c s="39" r="S848"/>
      <c s="39" r="T848"/>
      <c s="39" r="U848"/>
      <c s="39" r="V848"/>
      <c s="39" r="W848"/>
    </row>
    <row r="849">
      <c s="11" r="A849">
        <v>16</v>
      </c>
      <c s="11" r="B849">
        <v>15</v>
      </c>
      <c s="11" r="C849">
        <v>47</v>
      </c>
      <c s="11" r="D849">
        <v>12</v>
      </c>
      <c s="26" r="E849">
        <f>((1/(INDEX(E0!J$13:J$82,C849,1)-INDEX(E0!J$13:J$82,D849,1))))*100000000</f>
        <v>3673.17013683294</v>
      </c>
      <c s="35" r="F849">
        <v>18485000</v>
      </c>
      <c s="39" r="G849"/>
      <c s="39" r="H849"/>
      <c s="49" r="I849">
        <v>18808000</v>
      </c>
      <c s="39" r="J849"/>
      <c s="39" r="K849"/>
      <c s="22" r="L849">
        <v>17968109.58</v>
      </c>
      <c s="39" r="M849"/>
      <c s="39" r="N849"/>
      <c s="39" r="O849"/>
      <c s="39" r="P849"/>
      <c s="39" r="Q849"/>
      <c s="39" r="R849"/>
      <c s="39" r="S849"/>
      <c s="39" r="T849"/>
      <c s="39" r="U849"/>
      <c s="39" r="V849"/>
      <c s="39" r="W849"/>
    </row>
    <row r="850">
      <c s="11" r="A850">
        <v>16</v>
      </c>
      <c s="11" r="B850">
        <v>15</v>
      </c>
      <c s="11" r="C850">
        <v>47</v>
      </c>
      <c s="11" r="D850">
        <v>13</v>
      </c>
      <c s="26" r="E850">
        <f>((1/(INDEX(E0!J$13:J$82,C850,1)-INDEX(E0!J$13:J$82,D850,1))))*100000000</f>
        <v>4217.98726927083</v>
      </c>
      <c s="35" r="F850">
        <v>793.83</v>
      </c>
      <c s="39" r="G850"/>
      <c s="39" r="H850"/>
      <c s="49" r="I850">
        <v>664.32</v>
      </c>
      <c s="39" r="J850"/>
      <c s="39" r="K850"/>
      <c s="22" r="L850">
        <v>96.2521375146</v>
      </c>
      <c s="39" r="M850"/>
      <c s="39" r="N850"/>
      <c s="39" r="O850"/>
      <c s="39" r="P850"/>
      <c s="39" r="Q850"/>
      <c s="39" r="R850"/>
      <c s="39" r="S850"/>
      <c s="39" r="T850"/>
      <c s="39" r="U850"/>
      <c s="39" r="V850"/>
      <c s="39" r="W850"/>
    </row>
    <row r="851">
      <c s="11" r="A851">
        <v>16</v>
      </c>
      <c s="11" r="B851">
        <v>15</v>
      </c>
      <c s="11" r="C851">
        <v>47</v>
      </c>
      <c s="11" r="D851">
        <v>14</v>
      </c>
      <c s="26" r="E851">
        <f>((1/(INDEX(E0!J$13:J$82,C851,1)-INDEX(E0!J$13:J$82,D851,1))))*100000000</f>
        <v>4266.74130619458</v>
      </c>
      <c s="35" r="F851">
        <v>687.14</v>
      </c>
      <c s="39" r="G851"/>
      <c s="39" r="H851"/>
      <c s="49" r="I851">
        <v>336.22</v>
      </c>
      <c s="39" r="J851"/>
      <c s="39" r="K851"/>
      <c s="22" r="L851">
        <v>121.813265687</v>
      </c>
      <c s="39" r="M851"/>
      <c s="39" r="N851"/>
      <c s="39" r="O851"/>
      <c s="39" r="P851"/>
      <c s="39" r="Q851"/>
      <c s="39" r="R851"/>
      <c s="39" r="S851"/>
      <c s="39" r="T851"/>
      <c s="39" r="U851"/>
      <c s="39" r="V851"/>
      <c s="39" r="W851"/>
    </row>
    <row r="852">
      <c s="11" r="A852">
        <v>16</v>
      </c>
      <c s="11" r="B852">
        <v>15</v>
      </c>
      <c s="11" r="C852">
        <v>47</v>
      </c>
      <c s="11" r="D852">
        <v>15</v>
      </c>
      <c s="26" r="E852">
        <f>((1/(INDEX(E0!J$13:J$82,C852,1)-INDEX(E0!J$13:J$82,D852,1))))*100000000</f>
        <v>4330.56783271536</v>
      </c>
      <c s="35" r="F852">
        <v>85470</v>
      </c>
      <c s="39" r="G852"/>
      <c s="39" r="H852"/>
      <c s="49" r="I852">
        <v>92836</v>
      </c>
      <c s="39" r="J852"/>
      <c s="39" r="K852"/>
      <c s="22" r="L852">
        <v>89437.832483</v>
      </c>
      <c s="39" r="M852"/>
      <c s="39" r="N852"/>
      <c s="39" r="O852"/>
      <c s="39" r="P852"/>
      <c s="39" r="Q852"/>
      <c s="39" r="R852"/>
      <c s="39" r="S852"/>
      <c s="39" r="T852"/>
      <c s="39" r="U852"/>
      <c s="39" r="V852"/>
      <c s="39" r="W852"/>
    </row>
    <row r="853">
      <c s="11" r="A853">
        <v>16</v>
      </c>
      <c s="11" r="B853">
        <v>15</v>
      </c>
      <c s="11" r="C853">
        <v>47</v>
      </c>
      <c s="11" r="D853">
        <v>20</v>
      </c>
      <c s="26" r="E853">
        <f>((1/(INDEX(E0!J$13:J$82,C853,1)-INDEX(E0!J$13:J$82,D853,1))))*100000000</f>
        <v>4918.57060435953</v>
      </c>
      <c s="35" r="F853">
        <v>59779000</v>
      </c>
      <c s="39" r="G853"/>
      <c s="39" r="H853"/>
      <c s="49" r="I853">
        <v>57830000</v>
      </c>
      <c s="39" r="J853"/>
      <c s="39" r="K853"/>
      <c s="22" r="L853">
        <v>60958312.9825</v>
      </c>
      <c s="39" r="M853"/>
      <c s="39" r="N853"/>
      <c s="39" r="O853"/>
      <c s="39" r="P853"/>
      <c s="39" r="Q853"/>
      <c s="39" r="R853"/>
      <c s="39" r="S853"/>
      <c s="39" r="T853"/>
      <c s="39" r="U853"/>
      <c s="39" r="V853"/>
      <c s="39" r="W853"/>
    </row>
    <row r="854">
      <c s="11" r="A854">
        <v>16</v>
      </c>
      <c s="11" r="B854">
        <v>15</v>
      </c>
      <c s="11" r="C854">
        <v>47</v>
      </c>
      <c s="11" r="D854">
        <v>21</v>
      </c>
      <c s="26" r="E854">
        <f>((1/(INDEX(E0!J$13:J$82,C854,1)-INDEX(E0!J$13:J$82,D854,1))))*100000000</f>
        <v>5048.68446428914</v>
      </c>
      <c s="35" r="F854">
        <v>32223000</v>
      </c>
      <c s="39" r="G854"/>
      <c s="39" r="H854"/>
      <c s="49" r="I854">
        <v>31082000</v>
      </c>
      <c s="39" r="J854"/>
      <c s="39" r="K854"/>
      <c s="22" r="L854">
        <v>32512623.3049</v>
      </c>
      <c s="39" r="M854"/>
      <c s="39" r="N854"/>
      <c s="39" r="O854"/>
      <c s="39" r="P854"/>
      <c s="39" r="Q854"/>
      <c s="39" r="R854"/>
      <c s="39" r="S854"/>
      <c s="39" r="T854"/>
      <c s="39" r="U854"/>
      <c s="39" r="V854"/>
      <c s="39" r="W854"/>
    </row>
    <row r="855">
      <c s="11" r="A855">
        <v>16</v>
      </c>
      <c s="11" r="B855">
        <v>15</v>
      </c>
      <c s="11" r="C855">
        <v>47</v>
      </c>
      <c s="11" r="D855">
        <v>22</v>
      </c>
      <c s="26" r="E855">
        <f>((1/(INDEX(E0!J$13:J$82,C855,1)-INDEX(E0!J$13:J$82,D855,1))))*100000000</f>
        <v>5233.85382264982</v>
      </c>
      <c s="35" r="F855">
        <v>49399</v>
      </c>
      <c s="39" r="G855"/>
      <c s="39" r="H855"/>
      <c s="49" r="I855">
        <v>52473</v>
      </c>
      <c s="39" r="J855"/>
      <c s="39" r="K855"/>
      <c s="22" r="L855">
        <v>41901.2108525</v>
      </c>
      <c s="39" r="M855"/>
      <c s="39" r="N855"/>
      <c s="39" r="O855"/>
      <c s="39" r="P855"/>
      <c s="39" r="Q855"/>
      <c s="39" r="R855"/>
      <c s="39" r="S855"/>
      <c s="39" r="T855"/>
      <c s="39" r="U855"/>
      <c s="39" r="V855"/>
      <c s="39" r="W855"/>
    </row>
    <row r="856">
      <c s="11" r="A856">
        <v>16</v>
      </c>
      <c s="11" r="B856">
        <v>15</v>
      </c>
      <c s="11" r="C856">
        <v>47</v>
      </c>
      <c s="11" r="D856">
        <v>23</v>
      </c>
      <c s="26" r="E856">
        <f>((1/(INDEX(E0!J$13:J$82,C856,1)-INDEX(E0!J$13:J$82,D856,1))))*100000000</f>
        <v>5244.34999952801</v>
      </c>
      <c s="35" r="F856">
        <v>0.54483</v>
      </c>
      <c s="39" r="G856"/>
      <c s="39" r="H856"/>
      <c s="49" r="I856">
        <v>2.7037</v>
      </c>
      <c s="39" r="J856"/>
      <c s="39" r="K856"/>
      <c s="22" r="L856">
        <v>412.287097503</v>
      </c>
      <c s="39" r="M856"/>
      <c s="39" r="N856"/>
      <c s="39" r="O856"/>
      <c s="39" r="P856"/>
      <c s="39" r="Q856"/>
      <c s="39" r="R856"/>
      <c s="39" r="S856"/>
      <c s="39" r="T856"/>
      <c s="39" r="U856"/>
      <c s="39" r="V856"/>
      <c s="39" r="W856"/>
    </row>
    <row r="857">
      <c s="11" r="A857">
        <v>16</v>
      </c>
      <c s="11" r="B857">
        <v>15</v>
      </c>
      <c s="11" r="C857">
        <v>47</v>
      </c>
      <c s="11" r="D857">
        <v>28</v>
      </c>
      <c s="26" r="E857">
        <f>((1/(INDEX(E0!J$13:J$82,C857,1)-INDEX(E0!J$13:J$82,D857,1))))*100000000</f>
        <v>7415.69650817099</v>
      </c>
      <c s="35" r="F857">
        <v>108380</v>
      </c>
      <c s="39" r="G857"/>
      <c s="39" r="H857"/>
      <c s="49" r="I857">
        <v>105330</v>
      </c>
      <c s="39" r="J857"/>
      <c s="39" r="K857"/>
      <c s="22" r="L857">
        <v>93653.0992186</v>
      </c>
      <c s="39" r="M857"/>
      <c s="39" r="N857"/>
      <c s="39" r="O857"/>
      <c s="39" r="P857"/>
      <c s="39" r="Q857"/>
      <c s="39" r="R857"/>
      <c s="39" r="S857"/>
      <c s="39" r="T857"/>
      <c s="39" r="U857"/>
      <c s="39" r="V857"/>
      <c s="39" r="W857"/>
    </row>
    <row r="858">
      <c s="11" r="A858">
        <v>16</v>
      </c>
      <c s="11" r="B858">
        <v>15</v>
      </c>
      <c s="11" r="C858">
        <v>47</v>
      </c>
      <c s="11" r="D858">
        <v>29</v>
      </c>
      <c s="26" r="E858">
        <f>((1/(INDEX(E0!J$13:J$82,C858,1)-INDEX(E0!J$13:J$82,D858,1))))*100000000</f>
        <v>8517.91658574646</v>
      </c>
      <c s="35" r="F858">
        <v>2074100</v>
      </c>
      <c s="39" r="G858"/>
      <c s="39" r="H858"/>
      <c s="49" r="I858">
        <v>2106800</v>
      </c>
      <c s="39" r="J858"/>
      <c s="39" r="K858"/>
      <c s="22" r="L858">
        <v>2458825.77778</v>
      </c>
      <c s="39" r="M858"/>
      <c s="39" r="N858"/>
      <c s="39" r="O858"/>
      <c s="39" r="P858"/>
      <c s="39" r="Q858"/>
      <c s="39" r="R858"/>
      <c s="39" r="S858"/>
      <c s="39" r="T858"/>
      <c s="39" r="U858"/>
      <c s="39" r="V858"/>
      <c s="39" r="W858"/>
    </row>
    <row r="859">
      <c s="11" r="A859">
        <v>16</v>
      </c>
      <c s="11" r="B859">
        <v>15</v>
      </c>
      <c s="11" r="C859">
        <v>47</v>
      </c>
      <c s="11" r="D859">
        <v>31</v>
      </c>
      <c s="26" r="E859">
        <f>((1/(INDEX(E0!J$13:J$82,C859,1)-INDEX(E0!J$13:J$82,D859,1))))*100000000</f>
        <v>12847.8721996457</v>
      </c>
      <c s="39" r="F859"/>
      <c s="39" r="G859"/>
      <c s="35" r="H859">
        <v>0.02789</v>
      </c>
      <c s="39" r="I859"/>
      <c s="39" r="J859"/>
      <c s="49" r="K859">
        <v>0.027396</v>
      </c>
      <c s="39" r="L859"/>
      <c s="39" r="M859"/>
      <c s="39" r="N859"/>
      <c s="39" r="O859"/>
      <c s="39" r="P859"/>
      <c s="39" r="Q859"/>
      <c s="39" r="R859"/>
      <c s="39" r="S859"/>
      <c s="39" r="T859"/>
      <c s="39" r="U859"/>
      <c s="39" r="V859"/>
      <c s="39" r="W859"/>
    </row>
    <row r="860">
      <c s="11" r="A860">
        <v>16</v>
      </c>
      <c s="11" r="B860">
        <v>15</v>
      </c>
      <c s="11" r="C860">
        <v>47</v>
      </c>
      <c s="11" r="D860">
        <v>34</v>
      </c>
      <c s="26" r="E860">
        <f>((1/(INDEX(E0!J$13:J$82,C860,1)-INDEX(E0!J$13:J$82,D860,1))))*100000000</f>
        <v>18370.1961936954</v>
      </c>
      <c s="39" r="F860"/>
      <c s="39" r="G860"/>
      <c s="35" r="H860">
        <v>0.002712</v>
      </c>
      <c s="39" r="I860"/>
      <c s="39" r="J860"/>
      <c s="49" r="K860">
        <v>0.0026662</v>
      </c>
      <c s="39" r="L860"/>
      <c s="39" r="M860"/>
      <c s="39" r="N860"/>
      <c s="39" r="O860"/>
      <c s="39" r="P860"/>
      <c s="39" r="Q860"/>
      <c s="39" r="R860"/>
      <c s="39" r="S860"/>
      <c s="39" r="T860"/>
      <c s="39" r="U860"/>
      <c s="39" r="V860"/>
      <c s="39" r="W860"/>
    </row>
    <row r="861">
      <c s="11" r="A861">
        <v>16</v>
      </c>
      <c s="11" r="B861">
        <v>15</v>
      </c>
      <c s="11" r="C861">
        <v>47</v>
      </c>
      <c s="11" r="D861">
        <v>35</v>
      </c>
      <c s="26" r="E861">
        <f>((1/(INDEX(E0!J$13:J$82,C861,1)-INDEX(E0!J$13:J$82,D861,1))))*100000000</f>
        <v>18895.2334884002</v>
      </c>
      <c s="39" r="F861"/>
      <c s="35" r="G861">
        <v>0.0000028204</v>
      </c>
      <c s="35" r="H861">
        <v>0.0090275</v>
      </c>
      <c s="39" r="I861"/>
      <c s="49" r="J861">
        <v>0.0000024042</v>
      </c>
      <c s="49" r="K861">
        <v>0.0088494</v>
      </c>
      <c s="39" r="L861"/>
      <c s="39" r="M861"/>
      <c s="39" r="N861"/>
      <c s="39" r="O861"/>
      <c s="39" r="P861"/>
      <c s="39" r="Q861"/>
      <c s="39" r="R861"/>
      <c s="39" r="S861"/>
      <c s="39" r="T861"/>
      <c s="39" r="U861"/>
      <c s="39" r="V861"/>
      <c s="39" r="W861"/>
    </row>
    <row r="862">
      <c s="11" r="A862">
        <v>16</v>
      </c>
      <c s="11" r="B862">
        <v>15</v>
      </c>
      <c s="11" r="C862">
        <v>47</v>
      </c>
      <c s="11" r="D862">
        <v>36</v>
      </c>
      <c s="26" r="E862">
        <f>((1/(INDEX(E0!J$13:J$82,C862,1)-INDEX(E0!J$13:J$82,D862,1))))*100000000</f>
        <v>19859.0799685432</v>
      </c>
      <c s="39" r="F862"/>
      <c s="35" r="G862">
        <v>0.0000066648</v>
      </c>
      <c s="39" r="H862"/>
      <c s="39" r="I862"/>
      <c s="49" r="J862">
        <v>0.0000070103</v>
      </c>
      <c s="39" r="K862"/>
      <c s="39" r="L862"/>
      <c s="39" r="M862"/>
      <c s="39" r="N862"/>
      <c s="39" r="O862"/>
      <c s="39" r="P862"/>
      <c s="39" r="Q862"/>
      <c s="39" r="R862"/>
      <c s="39" r="S862"/>
      <c s="39" r="T862"/>
      <c s="39" r="U862"/>
      <c s="39" r="V862"/>
      <c s="39" r="W862"/>
    </row>
    <row r="863">
      <c s="11" r="A863">
        <v>16</v>
      </c>
      <c s="11" r="B863">
        <v>15</v>
      </c>
      <c s="11" r="C863">
        <v>47</v>
      </c>
      <c s="11" r="D863">
        <v>38</v>
      </c>
      <c s="26" r="E863">
        <f>((1/(INDEX(E0!J$13:J$82,C863,1)-INDEX(E0!J$13:J$82,D863,1))))*100000000</f>
        <v>28728.6151371074</v>
      </c>
      <c s="39" r="F863"/>
      <c s="39" r="G863"/>
      <c s="35" r="H863">
        <v>0.0011933</v>
      </c>
      <c s="39" r="I863"/>
      <c s="39" r="J863"/>
      <c s="49" r="K863">
        <v>0.0011535</v>
      </c>
      <c s="39" r="L863"/>
      <c s="39" r="M863"/>
      <c s="39" r="N863"/>
      <c s="39" r="O863"/>
      <c s="39" r="P863"/>
      <c s="39" r="Q863"/>
      <c s="39" r="R863"/>
      <c s="39" r="S863"/>
      <c s="39" r="T863"/>
      <c s="39" r="U863"/>
      <c s="39" r="V863"/>
      <c s="39" r="W863"/>
    </row>
    <row r="864">
      <c s="11" r="A864">
        <v>16</v>
      </c>
      <c s="11" r="B864">
        <v>15</v>
      </c>
      <c s="11" r="C864">
        <v>47</v>
      </c>
      <c s="11" r="D864">
        <v>39</v>
      </c>
      <c s="26" r="E864">
        <f>((1/(INDEX(E0!J$13:J$82,C864,1)-INDEX(E0!J$13:J$82,D864,1))))*100000000</f>
        <v>29321.2138982554</v>
      </c>
      <c s="39" r="F864"/>
      <c s="35" r="G864">
        <v>0.000067896</v>
      </c>
      <c s="35" r="H864">
        <v>0.0000049003</v>
      </c>
      <c s="39" r="I864"/>
      <c s="49" r="J864">
        <v>0.000074614</v>
      </c>
      <c s="49" r="K864">
        <v>0.0000040695</v>
      </c>
      <c s="39" r="L864"/>
      <c s="39" r="M864"/>
      <c s="39" r="N864"/>
      <c s="39" r="O864"/>
      <c s="39" r="P864"/>
      <c s="39" r="Q864"/>
      <c s="39" r="R864"/>
      <c s="39" r="S864"/>
      <c s="39" r="T864"/>
      <c s="39" r="U864"/>
      <c s="39" r="V864"/>
      <c s="39" r="W864"/>
    </row>
    <row r="865">
      <c s="11" r="A865">
        <v>16</v>
      </c>
      <c s="11" r="B865">
        <v>15</v>
      </c>
      <c s="11" r="C865">
        <v>47</v>
      </c>
      <c s="11" r="D865">
        <v>40</v>
      </c>
      <c s="26" r="E865">
        <f>((1/(INDEX(E0!J$13:J$82,C865,1)-INDEX(E0!J$13:J$82,D865,1))))*100000000</f>
        <v>31902.8112757297</v>
      </c>
      <c s="39" r="F865"/>
      <c s="35" r="G865">
        <v>0.0001516</v>
      </c>
      <c s="39" r="H865"/>
      <c s="39" r="I865"/>
      <c s="49" r="J865">
        <v>0.00014851</v>
      </c>
      <c s="39" r="K865"/>
      <c s="39" r="L865"/>
      <c s="39" r="M865"/>
      <c s="39" r="N865"/>
      <c s="39" r="O865"/>
      <c s="39" r="P865"/>
      <c s="39" r="Q865"/>
      <c s="39" r="R865"/>
      <c s="39" r="S865"/>
      <c s="39" r="T865"/>
      <c s="39" r="U865"/>
      <c s="39" r="V865"/>
      <c s="39" r="W865"/>
    </row>
    <row r="866">
      <c s="11" r="A866">
        <v>16</v>
      </c>
      <c s="11" r="B866">
        <v>15</v>
      </c>
      <c s="11" r="C866">
        <v>47</v>
      </c>
      <c s="11" r="D866">
        <v>42</v>
      </c>
      <c s="26" r="E866">
        <f>((1/(INDEX(E0!J$13:J$82,C866,1)-INDEX(E0!J$13:J$82,D866,1))))*100000000</f>
        <v>38057.9775229586</v>
      </c>
      <c s="39" r="F866"/>
      <c s="35" r="G866">
        <v>0.0028908</v>
      </c>
      <c s="35" r="H866">
        <v>0.00011581</v>
      </c>
      <c s="39" r="I866"/>
      <c s="49" r="J866">
        <v>0.0026488</v>
      </c>
      <c s="49" r="K866">
        <v>0.00012105</v>
      </c>
      <c s="39" r="L866"/>
      <c s="39" r="M866"/>
      <c s="39" r="N866"/>
      <c s="39" r="O866"/>
      <c s="39" r="P866"/>
      <c s="39" r="Q866"/>
      <c s="39" r="R866"/>
      <c s="39" r="S866"/>
      <c s="39" r="T866"/>
      <c s="39" r="U866"/>
      <c s="39" r="V866"/>
      <c s="39" r="W866"/>
    </row>
    <row r="867">
      <c s="11" r="A867">
        <v>16</v>
      </c>
      <c s="11" r="B867">
        <v>15</v>
      </c>
      <c s="11" r="C867">
        <v>47</v>
      </c>
      <c s="11" r="D867">
        <v>43</v>
      </c>
      <c s="26" r="E867">
        <f>((1/(INDEX(E0!J$13:J$82,C867,1)-INDEX(E0!J$13:J$82,D867,1))))*100000000</f>
        <v>40819.1588804123</v>
      </c>
      <c s="35" r="F867">
        <v>4.117</v>
      </c>
      <c s="39" r="G867"/>
      <c s="39" r="H867"/>
      <c s="49" r="I867">
        <v>13.418</v>
      </c>
      <c s="39" r="J867"/>
      <c s="39" r="K867"/>
      <c s="22" r="L867">
        <v>22.9385104841</v>
      </c>
      <c s="39" r="M867"/>
      <c s="39" r="N867"/>
      <c s="39" r="O867"/>
      <c s="39" r="P867"/>
      <c s="39" r="Q867"/>
      <c s="39" r="R867"/>
      <c s="39" r="S867"/>
      <c s="39" r="T867"/>
      <c s="39" r="U867"/>
      <c s="39" r="V867"/>
      <c s="39" r="W867"/>
    </row>
    <row r="868">
      <c s="11" r="A868">
        <v>16</v>
      </c>
      <c s="11" r="B868">
        <v>15</v>
      </c>
      <c s="11" r="C868">
        <v>47</v>
      </c>
      <c s="11" r="D868">
        <v>44</v>
      </c>
      <c s="26" r="E868">
        <f>((1/(INDEX(E0!J$13:J$82,C868,1)-INDEX(E0!J$13:J$82,D868,1))))*100000000</f>
        <v>43108.2793761372</v>
      </c>
      <c s="35" r="F868">
        <v>0.16957</v>
      </c>
      <c s="39" r="G868"/>
      <c s="39" r="H868"/>
      <c s="49" r="I868">
        <v>0.92299</v>
      </c>
      <c s="39" r="J868"/>
      <c s="39" r="K868"/>
      <c s="22" r="L868">
        <v>2.06130465945</v>
      </c>
      <c s="39" r="M868"/>
      <c s="39" r="N868"/>
      <c s="39" r="O868"/>
      <c s="39" r="P868"/>
      <c s="39" r="Q868"/>
      <c s="39" r="R868"/>
      <c s="39" r="S868"/>
      <c s="39" r="T868"/>
      <c s="39" r="U868"/>
      <c s="39" r="V868"/>
      <c s="39" r="W868"/>
    </row>
    <row r="869">
      <c s="11" r="A869">
        <v>16</v>
      </c>
      <c s="11" r="B869">
        <v>15</v>
      </c>
      <c s="11" r="C869">
        <v>47</v>
      </c>
      <c s="11" r="D869">
        <v>45</v>
      </c>
      <c s="26" r="E869">
        <f>((1/(INDEX(E0!J$13:J$82,C869,1)-INDEX(E0!J$13:J$82,D869,1))))*100000000</f>
        <v>44646.2454739871</v>
      </c>
      <c s="39" r="F869"/>
      <c s="35" r="G869">
        <v>0.000010969</v>
      </c>
      <c s="35" r="H869">
        <v>0.000081638</v>
      </c>
      <c s="39" r="I869"/>
      <c s="49" r="J869">
        <v>0.0000016541</v>
      </c>
      <c s="49" r="K869">
        <v>0.000066591</v>
      </c>
      <c s="39" r="L869"/>
      <c s="39" r="M869"/>
      <c s="39" r="N869"/>
      <c s="39" r="O869"/>
      <c s="39" r="P869"/>
      <c s="39" r="Q869"/>
      <c s="39" r="R869"/>
      <c s="39" r="S869"/>
      <c s="39" r="T869"/>
      <c s="39" r="U869"/>
      <c s="39" r="V869"/>
      <c s="39" r="W869"/>
    </row>
    <row r="870">
      <c s="11" r="A870">
        <v>16</v>
      </c>
      <c s="11" r="B870">
        <v>15</v>
      </c>
      <c s="11" r="C870">
        <v>47</v>
      </c>
      <c s="11" r="D870">
        <v>46</v>
      </c>
      <c s="26" r="E870">
        <f>((1/(INDEX(E0!J$13:J$82,C870,1)-INDEX(E0!J$13:J$82,D870,1))))*100000000</f>
        <v>48042.5080110884</v>
      </c>
      <c s="39" r="F870"/>
      <c s="35" r="G870">
        <v>0.00076193</v>
      </c>
      <c s="39" r="H870"/>
      <c s="39" r="I870"/>
      <c s="49" r="J870">
        <v>0.00067786</v>
      </c>
      <c s="39" r="K870"/>
      <c s="39" r="L870"/>
      <c s="39" r="M870"/>
      <c s="39" r="N870"/>
      <c s="39" r="O870"/>
      <c s="39" r="P870"/>
      <c s="39" r="Q870"/>
      <c s="39" r="R870"/>
      <c s="39" r="S870"/>
      <c s="39" r="T870"/>
      <c s="39" r="U870"/>
      <c s="39" r="V870"/>
      <c s="39" r="W870"/>
    </row>
    <row r="871">
      <c s="11" r="A871">
        <v>16</v>
      </c>
      <c s="11" r="B871">
        <v>15</v>
      </c>
      <c s="11" r="C871">
        <v>48</v>
      </c>
      <c s="11" r="D871">
        <v>1</v>
      </c>
      <c s="26" r="E871">
        <f>((1/(INDEX(E0!J$13:J$82,C871,1)-INDEX(E0!J$13:J$82,D871,1))))*100000000</f>
        <v>749.845194459604</v>
      </c>
      <c s="35" r="F871">
        <v>1946.7</v>
      </c>
      <c s="39" r="G871"/>
      <c s="39" r="H871"/>
      <c s="49" r="I871">
        <v>145.23</v>
      </c>
      <c s="39" r="J871"/>
      <c s="39" r="K871"/>
      <c s="22" r="L871">
        <v>22346.2553829</v>
      </c>
      <c s="39" r="M871"/>
      <c s="39" r="N871"/>
      <c s="39" r="O871"/>
      <c s="39" r="P871"/>
      <c s="39" r="Q871"/>
      <c s="39" r="R871"/>
      <c s="39" r="S871"/>
      <c s="39" r="T871"/>
      <c s="39" r="U871"/>
      <c s="39" r="V871"/>
      <c s="39" r="W871"/>
    </row>
    <row r="872">
      <c s="11" r="A872">
        <v>16</v>
      </c>
      <c s="11" r="B872">
        <v>15</v>
      </c>
      <c s="11" r="C872">
        <v>48</v>
      </c>
      <c s="11" r="D872">
        <v>2</v>
      </c>
      <c s="26" r="E872">
        <f>((1/(INDEX(E0!J$13:J$82,C872,1)-INDEX(E0!J$13:J$82,D872,1))))*100000000</f>
        <v>843.825459091679</v>
      </c>
      <c s="35" r="F872">
        <v>1072800000</v>
      </c>
      <c s="39" r="G872"/>
      <c s="39" r="H872"/>
      <c s="49" r="I872">
        <v>1072700000</v>
      </c>
      <c s="39" r="J872"/>
      <c s="39" r="K872"/>
      <c s="22" r="L872">
        <v>1062231859.92</v>
      </c>
      <c s="39" r="M872"/>
      <c s="39" r="N872"/>
      <c s="39" r="O872"/>
      <c s="39" r="P872"/>
      <c s="39" r="Q872"/>
      <c s="39" r="R872"/>
      <c s="39" r="S872"/>
      <c s="39" r="T872"/>
      <c s="39" r="U872"/>
      <c s="39" r="V872"/>
      <c s="39" r="W872"/>
    </row>
    <row r="873">
      <c s="11" r="A873">
        <v>16</v>
      </c>
      <c s="11" r="B873">
        <v>15</v>
      </c>
      <c s="11" r="C873">
        <v>48</v>
      </c>
      <c s="11" r="D873">
        <v>3</v>
      </c>
      <c s="26" r="E873">
        <f>((1/(INDEX(E0!J$13:J$82,C873,1)-INDEX(E0!J$13:J$82,D873,1))))*100000000</f>
        <v>844.051877791754</v>
      </c>
      <c s="35" r="F873">
        <v>135030000</v>
      </c>
      <c s="39" r="G873"/>
      <c s="39" r="H873"/>
      <c s="49" r="I873">
        <v>132020000</v>
      </c>
      <c s="39" r="J873"/>
      <c s="39" r="K873"/>
      <c s="22" r="L873">
        <v>133093337.873</v>
      </c>
      <c s="39" r="M873"/>
      <c s="39" r="N873"/>
      <c s="39" r="O873"/>
      <c s="39" r="P873"/>
      <c s="39" r="Q873"/>
      <c s="39" r="R873"/>
      <c s="39" r="S873"/>
      <c s="39" r="T873"/>
      <c s="39" r="U873"/>
      <c s="39" r="V873"/>
      <c s="39" r="W873"/>
    </row>
    <row r="874">
      <c s="11" r="A874">
        <v>16</v>
      </c>
      <c s="11" r="B874">
        <v>15</v>
      </c>
      <c s="11" r="C874">
        <v>48</v>
      </c>
      <c s="11" r="D874">
        <v>4</v>
      </c>
      <c s="26" r="E874">
        <f>((1/(INDEX(E0!J$13:J$82,C874,1)-INDEX(E0!J$13:J$82,D874,1))))*100000000</f>
        <v>918.813374578253</v>
      </c>
      <c s="35" r="F874">
        <v>1073200000</v>
      </c>
      <c s="39" r="G874"/>
      <c s="39" r="H874"/>
      <c s="49" r="I874">
        <v>1061000000</v>
      </c>
      <c s="39" r="J874"/>
      <c s="39" r="K874"/>
      <c s="22" r="L874">
        <v>1116659684.09</v>
      </c>
      <c s="39" r="M874"/>
      <c s="39" r="N874"/>
      <c s="39" r="O874"/>
      <c s="39" r="P874"/>
      <c s="39" r="Q874"/>
      <c s="39" r="R874"/>
      <c s="39" r="S874"/>
      <c s="39" r="T874"/>
      <c s="39" r="U874"/>
      <c s="39" r="V874"/>
      <c s="39" r="W874"/>
    </row>
    <row r="875">
      <c s="11" r="A875">
        <v>16</v>
      </c>
      <c s="11" r="B875">
        <v>15</v>
      </c>
      <c s="11" r="C875">
        <v>48</v>
      </c>
      <c s="11" r="D875">
        <v>5</v>
      </c>
      <c s="26" r="E875">
        <f>((1/(INDEX(E0!J$13:J$82,C875,1)-INDEX(E0!J$13:J$82,D875,1))))*100000000</f>
        <v>919.207878126272</v>
      </c>
      <c s="35" r="F875">
        <v>202270000</v>
      </c>
      <c s="39" r="G875"/>
      <c s="39" r="H875"/>
      <c s="49" r="I875">
        <v>205160000</v>
      </c>
      <c s="39" r="J875"/>
      <c s="39" r="K875"/>
      <c s="22" r="L875">
        <v>206740089.471</v>
      </c>
      <c s="39" r="M875"/>
      <c s="39" r="N875"/>
      <c s="39" r="O875"/>
      <c s="39" r="P875"/>
      <c s="39" r="Q875"/>
      <c s="39" r="R875"/>
      <c s="39" r="S875"/>
      <c s="39" r="T875"/>
      <c s="39" r="U875"/>
      <c s="39" r="V875"/>
      <c s="39" r="W875"/>
    </row>
    <row r="876">
      <c s="11" r="A876">
        <v>16</v>
      </c>
      <c s="11" r="B876">
        <v>15</v>
      </c>
      <c s="11" r="C876">
        <v>48</v>
      </c>
      <c s="11" r="D876">
        <v>6</v>
      </c>
      <c s="26" r="E876">
        <f>((1/(INDEX(E0!J$13:J$82,C876,1)-INDEX(E0!J$13:J$82,D876,1))))*100000000</f>
        <v>1853.03676591717</v>
      </c>
      <c s="39" r="F876"/>
      <c s="35" r="G876">
        <v>0.00012142</v>
      </c>
      <c s="35" r="H876">
        <v>0.00017939</v>
      </c>
      <c s="39" r="I876"/>
      <c s="49" r="J876">
        <v>0.000092264</v>
      </c>
      <c s="49" r="K876">
        <v>0.0001662</v>
      </c>
      <c s="39" r="L876"/>
      <c s="39" r="M876"/>
      <c s="39" r="N876"/>
      <c s="39" r="O876"/>
      <c s="39" r="P876"/>
      <c s="39" r="Q876"/>
      <c s="39" r="R876"/>
      <c s="39" r="S876"/>
      <c s="39" r="T876"/>
      <c s="39" r="U876"/>
      <c s="39" r="V876"/>
      <c s="39" r="W876"/>
    </row>
    <row r="877">
      <c s="11" r="A877">
        <v>16</v>
      </c>
      <c s="11" r="B877">
        <v>15</v>
      </c>
      <c s="11" r="C877">
        <v>48</v>
      </c>
      <c s="11" r="D877">
        <v>7</v>
      </c>
      <c s="26" r="E877">
        <f>((1/(INDEX(E0!J$13:J$82,C877,1)-INDEX(E0!J$13:J$82,D877,1))))*100000000</f>
        <v>1865.53137889073</v>
      </c>
      <c s="39" r="F877"/>
      <c s="35" r="G877">
        <v>0.0011786</v>
      </c>
      <c s="35" r="H877">
        <v>0.0010097</v>
      </c>
      <c s="39" r="I877"/>
      <c s="49" r="J877">
        <v>0.0011917</v>
      </c>
      <c s="49" r="K877">
        <v>0.00091729</v>
      </c>
      <c s="39" r="L877"/>
      <c s="39" r="M877"/>
      <c s="39" r="N877"/>
      <c s="39" r="O877"/>
      <c s="39" r="P877"/>
      <c s="39" r="Q877"/>
      <c s="39" r="R877"/>
      <c s="39" r="S877"/>
      <c s="39" r="T877"/>
      <c s="39" r="U877"/>
      <c s="39" r="V877"/>
      <c s="39" r="W877"/>
    </row>
    <row r="878">
      <c s="11" r="A878">
        <v>16</v>
      </c>
      <c s="11" r="B878">
        <v>15</v>
      </c>
      <c s="11" r="C878">
        <v>48</v>
      </c>
      <c s="11" r="D878">
        <v>8</v>
      </c>
      <c s="26" r="E878">
        <f>((1/(INDEX(E0!J$13:J$82,C878,1)-INDEX(E0!J$13:J$82,D878,1))))*100000000</f>
        <v>1872.72054795803</v>
      </c>
      <c s="39" r="F878"/>
      <c s="35" r="G878">
        <v>0.0000024346</v>
      </c>
      <c s="35" r="H878">
        <v>0.00020694</v>
      </c>
      <c s="39" r="I878"/>
      <c s="49" r="J878">
        <v>0.0000025122</v>
      </c>
      <c s="49" r="K878">
        <v>0.00019403</v>
      </c>
      <c s="39" r="L878"/>
      <c s="39" r="M878"/>
      <c s="39" r="N878"/>
      <c s="39" r="O878"/>
      <c s="39" r="P878"/>
      <c s="39" r="Q878"/>
      <c s="39" r="R878"/>
      <c s="39" r="S878"/>
      <c s="39" r="T878"/>
      <c s="39" r="U878"/>
      <c s="39" r="V878"/>
      <c s="39" r="W878"/>
    </row>
    <row r="879">
      <c s="11" r="A879">
        <v>16</v>
      </c>
      <c s="11" r="B879">
        <v>15</v>
      </c>
      <c s="11" r="C879">
        <v>48</v>
      </c>
      <c s="11" r="D879">
        <v>9</v>
      </c>
      <c s="26" r="E879">
        <f>((1/(INDEX(E0!J$13:J$82,C879,1)-INDEX(E0!J$13:J$82,D879,1))))*100000000</f>
        <v>2819.27436388713</v>
      </c>
      <c s="39" r="F879"/>
      <c s="35" r="G879">
        <v>1.1378</v>
      </c>
      <c s="35" r="H879">
        <v>0.0098358</v>
      </c>
      <c s="39" r="I879"/>
      <c s="49" r="J879">
        <v>1.0386</v>
      </c>
      <c s="49" r="K879">
        <v>0.0094609</v>
      </c>
      <c s="39" r="L879"/>
      <c s="39" r="M879"/>
      <c s="39" r="N879"/>
      <c s="39" r="O879"/>
      <c s="39" r="P879"/>
      <c s="39" r="Q879"/>
      <c s="39" r="R879"/>
      <c s="39" r="S879"/>
      <c s="39" r="T879"/>
      <c s="39" r="U879"/>
      <c s="39" r="V879"/>
      <c s="39" r="W879"/>
    </row>
    <row r="880">
      <c s="11" r="A880">
        <v>16</v>
      </c>
      <c s="11" r="B880">
        <v>15</v>
      </c>
      <c s="11" r="C880">
        <v>48</v>
      </c>
      <c s="11" r="D880">
        <v>10</v>
      </c>
      <c s="26" r="E880">
        <f>((1/(INDEX(E0!J$13:J$82,C880,1)-INDEX(E0!J$13:J$82,D880,1))))*100000000</f>
        <v>2821.51120139947</v>
      </c>
      <c s="39" r="F880"/>
      <c s="35" r="G880">
        <v>0.49716</v>
      </c>
      <c s="35" r="H880">
        <v>0.00084803</v>
      </c>
      <c s="39" r="I880"/>
      <c s="49" r="J880">
        <v>0.42702</v>
      </c>
      <c s="49" r="K880">
        <v>0.00077119</v>
      </c>
      <c s="39" r="L880"/>
      <c s="39" r="M880"/>
      <c s="39" r="N880"/>
      <c s="39" r="O880"/>
      <c s="39" r="P880"/>
      <c s="39" r="Q880"/>
      <c s="39" r="R880"/>
      <c s="39" r="S880"/>
      <c s="39" r="T880"/>
      <c s="39" r="U880"/>
      <c s="39" r="V880"/>
      <c s="39" r="W880"/>
    </row>
    <row r="881">
      <c s="11" r="A881">
        <v>16</v>
      </c>
      <c s="11" r="B881">
        <v>15</v>
      </c>
      <c s="11" r="C881">
        <v>48</v>
      </c>
      <c s="11" r="D881">
        <v>11</v>
      </c>
      <c s="26" r="E881">
        <f>((1/(INDEX(E0!J$13:J$82,C881,1)-INDEX(E0!J$13:J$82,D881,1))))*100000000</f>
        <v>3602.07191176365</v>
      </c>
      <c s="39" r="F881"/>
      <c s="35" r="G881">
        <v>6.8629</v>
      </c>
      <c s="35" r="H881">
        <v>0.030311</v>
      </c>
      <c s="39" r="I881"/>
      <c s="49" r="J881">
        <v>6.0342</v>
      </c>
      <c s="49" r="K881">
        <v>0.034018</v>
      </c>
      <c s="39" r="L881"/>
      <c s="39" r="M881"/>
      <c s="39" r="N881"/>
      <c s="39" r="O881"/>
      <c s="39" r="P881"/>
      <c s="39" r="Q881"/>
      <c s="39" r="R881"/>
      <c s="39" r="S881"/>
      <c s="39" r="T881"/>
      <c s="39" r="U881"/>
      <c s="39" r="V881"/>
      <c s="39" r="W881"/>
    </row>
    <row r="882">
      <c s="11" r="A882">
        <v>16</v>
      </c>
      <c s="11" r="B882">
        <v>15</v>
      </c>
      <c s="11" r="C882">
        <v>48</v>
      </c>
      <c s="11" r="D882">
        <v>12</v>
      </c>
      <c s="26" r="E882">
        <f>((1/(INDEX(E0!J$13:J$82,C882,1)-INDEX(E0!J$13:J$82,D882,1))))*100000000</f>
        <v>3660.77501535695</v>
      </c>
      <c s="39" r="F882"/>
      <c s="35" r="G882">
        <v>5.6722</v>
      </c>
      <c s="35" r="H882">
        <v>0.0091487</v>
      </c>
      <c s="39" r="I882"/>
      <c s="49" r="J882">
        <v>5.0516</v>
      </c>
      <c s="49" r="K882">
        <v>0.0092071</v>
      </c>
      <c s="39" r="L882"/>
      <c s="39" r="M882"/>
      <c s="39" r="N882"/>
      <c s="39" r="O882"/>
      <c s="39" r="P882"/>
      <c s="39" r="Q882"/>
      <c s="39" r="R882"/>
      <c s="39" r="S882"/>
      <c s="39" r="T882"/>
      <c s="39" r="U882"/>
      <c s="39" r="V882"/>
      <c s="39" r="W882"/>
    </row>
    <row r="883">
      <c s="11" r="A883">
        <v>16</v>
      </c>
      <c s="11" r="B883">
        <v>15</v>
      </c>
      <c s="11" r="C883">
        <v>48</v>
      </c>
      <c s="11" r="D883">
        <v>13</v>
      </c>
      <c s="26" r="E883">
        <f>((1/(INDEX(E0!J$13:J$82,C883,1)-INDEX(E0!J$13:J$82,D883,1))))*100000000</f>
        <v>4201.65066047848</v>
      </c>
      <c s="39" r="F883"/>
      <c s="35" r="G883">
        <v>0.037941</v>
      </c>
      <c s="35" r="H883">
        <v>0.000061643</v>
      </c>
      <c s="39" r="I883"/>
      <c s="49" r="J883">
        <v>0.040918</v>
      </c>
      <c s="49" r="K883">
        <v>0.000053414</v>
      </c>
      <c s="39" r="L883"/>
      <c s="39" r="M883"/>
      <c s="39" r="N883"/>
      <c s="39" r="O883"/>
      <c s="39" r="P883"/>
      <c s="39" r="Q883"/>
      <c s="39" r="R883"/>
      <c s="39" r="S883"/>
      <c s="39" r="T883"/>
      <c s="39" r="U883"/>
      <c s="39" r="V883"/>
      <c s="39" r="W883"/>
    </row>
    <row r="884">
      <c s="11" r="A884">
        <v>16</v>
      </c>
      <c s="11" r="B884">
        <v>15</v>
      </c>
      <c s="11" r="C884">
        <v>48</v>
      </c>
      <c s="11" r="D884">
        <v>14</v>
      </c>
      <c s="26" r="E884">
        <f>((1/(INDEX(E0!J$13:J$82,C884,1)-INDEX(E0!J$13:J$82,D884,1))))*100000000</f>
        <v>4250.02560640428</v>
      </c>
      <c s="39" r="F884"/>
      <c s="35" r="G884">
        <v>0.055445</v>
      </c>
      <c s="35" r="H884">
        <v>0.00024942</v>
      </c>
      <c s="39" r="I884"/>
      <c s="49" r="J884">
        <v>0.058872</v>
      </c>
      <c s="49" r="K884">
        <v>0.00021391</v>
      </c>
      <c s="39" r="L884"/>
      <c s="39" r="M884"/>
      <c s="39" r="N884"/>
      <c s="39" r="O884"/>
      <c s="39" r="P884"/>
      <c s="39" r="Q884"/>
      <c s="39" r="R884"/>
      <c s="39" r="S884"/>
      <c s="39" r="T884"/>
      <c s="39" r="U884"/>
      <c s="39" r="V884"/>
      <c s="39" r="W884"/>
    </row>
    <row r="885">
      <c s="11" r="A885">
        <v>16</v>
      </c>
      <c s="11" r="B885">
        <v>15</v>
      </c>
      <c s="11" r="C885">
        <v>48</v>
      </c>
      <c s="11" r="D885">
        <v>15</v>
      </c>
      <c s="26" r="E885">
        <f>((1/(INDEX(E0!J$13:J$82,C885,1)-INDEX(E0!J$13:J$82,D885,1))))*100000000</f>
        <v>4313.34929847687</v>
      </c>
      <c s="39" r="F885"/>
      <c s="35" r="G885">
        <v>0.00014136</v>
      </c>
      <c s="35" r="H885">
        <v>0.027192</v>
      </c>
      <c s="39" r="I885"/>
      <c s="49" r="J885">
        <v>0.000087776</v>
      </c>
      <c s="49" r="K885">
        <v>0.02319</v>
      </c>
      <c s="39" r="L885"/>
      <c s="39" r="M885"/>
      <c s="39" r="N885"/>
      <c s="39" r="O885"/>
      <c s="39" r="P885"/>
      <c s="39" r="Q885"/>
      <c s="39" r="R885"/>
      <c s="39" r="S885"/>
      <c s="39" r="T885"/>
      <c s="39" r="U885"/>
      <c s="39" r="V885"/>
      <c s="39" r="W885"/>
    </row>
    <row r="886">
      <c s="11" r="A886">
        <v>16</v>
      </c>
      <c s="11" r="B886">
        <v>15</v>
      </c>
      <c s="11" r="C886">
        <v>48</v>
      </c>
      <c s="11" r="D886">
        <v>16</v>
      </c>
      <c s="26" r="E886">
        <f>((1/(INDEX(E0!J$13:J$82,C886,1)-INDEX(E0!J$13:J$82,D886,1))))*100000000</f>
        <v>4330.4553127325</v>
      </c>
      <c s="39" r="F886"/>
      <c s="35" r="G886">
        <v>0.00010995</v>
      </c>
      <c s="35" r="H886">
        <v>0.00012457</v>
      </c>
      <c s="39" r="I886"/>
      <c s="49" r="J886">
        <v>0.00012563</v>
      </c>
      <c s="49" r="K886">
        <v>0.00016524</v>
      </c>
      <c s="39" r="L886"/>
      <c s="39" r="M886"/>
      <c s="39" r="N886"/>
      <c s="39" r="O886"/>
      <c s="39" r="P886"/>
      <c s="39" r="Q886"/>
      <c s="39" r="R886"/>
      <c s="39" r="S886"/>
      <c s="39" r="T886"/>
      <c s="39" r="U886"/>
      <c s="39" r="V886"/>
      <c s="39" r="W886"/>
    </row>
    <row r="887">
      <c s="11" r="A887">
        <v>16</v>
      </c>
      <c s="11" r="B887">
        <v>15</v>
      </c>
      <c s="11" r="C887">
        <v>48</v>
      </c>
      <c s="11" r="D887">
        <v>17</v>
      </c>
      <c s="26" r="E887">
        <f>((1/(INDEX(E0!J$13:J$82,C887,1)-INDEX(E0!J$13:J$82,D887,1))))*100000000</f>
        <v>4338.87291701559</v>
      </c>
      <c s="39" r="F887"/>
      <c s="35" r="G887">
        <v>0.0003819</v>
      </c>
      <c s="35" r="H887">
        <v>0.051232</v>
      </c>
      <c s="39" r="I887"/>
      <c s="49" r="J887">
        <v>0.00030056</v>
      </c>
      <c s="49" r="K887">
        <v>0.051436</v>
      </c>
      <c s="39" r="L887"/>
      <c s="39" r="M887"/>
      <c s="39" r="N887"/>
      <c s="39" r="O887"/>
      <c s="39" r="P887"/>
      <c s="39" r="Q887"/>
      <c s="39" r="R887"/>
      <c s="39" r="S887"/>
      <c s="39" r="T887"/>
      <c s="39" r="U887"/>
      <c s="39" r="V887"/>
      <c s="39" r="W887"/>
    </row>
    <row r="888">
      <c s="11" r="A888">
        <v>16</v>
      </c>
      <c s="11" r="B888">
        <v>15</v>
      </c>
      <c s="11" r="C888">
        <v>48</v>
      </c>
      <c s="11" r="D888">
        <v>18</v>
      </c>
      <c s="26" r="E888">
        <f>((1/(INDEX(E0!J$13:J$82,C888,1)-INDEX(E0!J$13:J$82,D888,1))))*100000000</f>
        <v>4375.95587286098</v>
      </c>
      <c s="39" r="F888"/>
      <c s="35" r="G888">
        <v>0.0000023774</v>
      </c>
      <c s="39" r="H888"/>
      <c s="39" r="I888"/>
      <c s="49" r="J888">
        <v>0.0000059225</v>
      </c>
      <c s="39" r="K888"/>
      <c s="39" r="L888"/>
      <c s="39" r="M888"/>
      <c s="39" r="N888"/>
      <c s="39" r="O888"/>
      <c s="39" r="P888"/>
      <c s="39" r="Q888"/>
      <c s="39" r="R888"/>
      <c s="39" r="S888"/>
      <c s="39" r="T888"/>
      <c s="39" r="U888"/>
      <c s="39" r="V888"/>
      <c s="39" r="W888"/>
    </row>
    <row r="889">
      <c s="11" r="A889">
        <v>16</v>
      </c>
      <c s="11" r="B889">
        <v>15</v>
      </c>
      <c s="11" r="C889">
        <v>48</v>
      </c>
      <c s="11" r="D889">
        <v>20</v>
      </c>
      <c s="26" r="E889">
        <f>((1/(INDEX(E0!J$13:J$82,C889,1)-INDEX(E0!J$13:J$82,D889,1))))*100000000</f>
        <v>4896.37076102822</v>
      </c>
      <c s="39" r="F889"/>
      <c s="35" r="G889">
        <v>16.296</v>
      </c>
      <c s="35" r="H889">
        <v>0.0000054534</v>
      </c>
      <c s="39" r="I889"/>
      <c s="49" r="J889">
        <v>12.662</v>
      </c>
      <c s="49" r="K889">
        <v>0.0000052166</v>
      </c>
      <c s="39" r="L889"/>
      <c s="39" r="M889"/>
      <c s="39" r="N889"/>
      <c s="39" r="O889"/>
      <c s="39" r="P889"/>
      <c s="39" r="Q889"/>
      <c s="39" r="R889"/>
      <c s="39" r="S889"/>
      <c s="39" r="T889"/>
      <c s="39" r="U889"/>
      <c s="39" r="V889"/>
      <c s="39" r="W889"/>
    </row>
    <row r="890">
      <c s="11" r="A890">
        <v>16</v>
      </c>
      <c s="11" r="B890">
        <v>15</v>
      </c>
      <c s="11" r="C890">
        <v>48</v>
      </c>
      <c s="11" r="D890">
        <v>21</v>
      </c>
      <c s="26" r="E890">
        <f>((1/(INDEX(E0!J$13:J$82,C890,1)-INDEX(E0!J$13:J$82,D890,1))))*100000000</f>
        <v>5025.29734684402</v>
      </c>
      <c s="39" r="F890"/>
      <c s="35" r="G890">
        <v>13.405</v>
      </c>
      <c s="35" r="H890">
        <v>0.000015426</v>
      </c>
      <c s="39" r="I890"/>
      <c s="49" r="J890">
        <v>10.462</v>
      </c>
      <c s="49" r="K890">
        <v>0.000013672</v>
      </c>
      <c s="39" r="L890"/>
      <c s="39" r="M890"/>
      <c s="39" r="N890"/>
      <c s="39" r="O890"/>
      <c s="39" r="P890"/>
      <c s="39" r="Q890"/>
      <c s="39" r="R890"/>
      <c s="39" r="S890"/>
      <c s="39" r="T890"/>
      <c s="39" r="U890"/>
      <c s="39" r="V890"/>
      <c s="39" r="W890"/>
    </row>
    <row r="891">
      <c s="11" r="A891">
        <v>16</v>
      </c>
      <c s="11" r="B891">
        <v>15</v>
      </c>
      <c s="11" r="C891">
        <v>48</v>
      </c>
      <c s="11" r="D891">
        <v>22</v>
      </c>
      <c s="26" r="E891">
        <f>((1/(INDEX(E0!J$13:J$82,C891,1)-INDEX(E0!J$13:J$82,D891,1))))*100000000</f>
        <v>5208.72398763241</v>
      </c>
      <c s="39" r="F891"/>
      <c s="35" r="G891">
        <v>0.001269</v>
      </c>
      <c s="35" r="H891">
        <v>0.0057001</v>
      </c>
      <c s="39" r="I891"/>
      <c s="49" r="J891">
        <v>0.0010939</v>
      </c>
      <c s="49" r="K891">
        <v>0.0054961</v>
      </c>
      <c s="39" r="L891"/>
      <c s="39" r="M891"/>
      <c s="39" r="N891"/>
      <c s="39" r="O891"/>
      <c s="39" r="P891"/>
      <c s="39" r="Q891"/>
      <c s="39" r="R891"/>
      <c s="39" r="S891"/>
      <c s="39" r="T891"/>
      <c s="39" r="U891"/>
      <c s="39" r="V891"/>
      <c s="39" r="W891"/>
    </row>
    <row r="892">
      <c s="11" r="A892">
        <v>16</v>
      </c>
      <c s="11" r="B892">
        <v>15</v>
      </c>
      <c s="11" r="C892">
        <v>48</v>
      </c>
      <c s="11" r="D892">
        <v>23</v>
      </c>
      <c s="26" r="E892">
        <f>((1/(INDEX(E0!J$13:J$82,C892,1)-INDEX(E0!J$13:J$82,D892,1))))*100000000</f>
        <v>5219.11951366157</v>
      </c>
      <c s="39" r="F892"/>
      <c s="35" r="G892">
        <v>0.00041918</v>
      </c>
      <c s="35" r="H892">
        <v>0.0026291</v>
      </c>
      <c s="39" r="I892"/>
      <c s="49" r="J892">
        <v>0.00034418</v>
      </c>
      <c s="49" r="K892">
        <v>0.0028283</v>
      </c>
      <c s="39" r="L892"/>
      <c s="39" r="M892"/>
      <c s="39" r="N892"/>
      <c s="39" r="O892"/>
      <c s="39" r="P892"/>
      <c s="39" r="Q892"/>
      <c s="39" r="R892"/>
      <c s="39" r="S892"/>
      <c s="39" r="T892"/>
      <c s="39" r="U892"/>
      <c s="39" r="V892"/>
      <c s="39" r="W892"/>
    </row>
    <row r="893">
      <c s="11" r="A893">
        <v>16</v>
      </c>
      <c s="11" r="B893">
        <v>15</v>
      </c>
      <c s="11" r="C893">
        <v>48</v>
      </c>
      <c s="11" r="D893">
        <v>24</v>
      </c>
      <c s="26" r="E893">
        <f>((1/(INDEX(E0!J$13:J$82,C893,1)-INDEX(E0!J$13:J$82,D893,1))))*100000000</f>
        <v>5227.44071820854</v>
      </c>
      <c s="39" r="F893"/>
      <c s="35" r="G893">
        <v>0.094585</v>
      </c>
      <c s="35" r="H893">
        <v>0.00022215</v>
      </c>
      <c s="39" r="I893"/>
      <c s="49" r="J893">
        <v>0.19442</v>
      </c>
      <c s="49" r="K893">
        <v>0.00016771</v>
      </c>
      <c s="39" r="L893"/>
      <c s="39" r="M893"/>
      <c s="39" r="N893"/>
      <c s="39" r="O893"/>
      <c s="39" r="P893"/>
      <c s="39" r="Q893"/>
      <c s="39" r="R893"/>
      <c s="39" r="S893"/>
      <c s="39" r="T893"/>
      <c s="39" r="U893"/>
      <c s="39" r="V893"/>
      <c s="39" r="W893"/>
    </row>
    <row r="894">
      <c s="11" r="A894">
        <v>16</v>
      </c>
      <c s="11" r="B894">
        <v>15</v>
      </c>
      <c s="11" r="C894">
        <v>48</v>
      </c>
      <c s="11" r="D894">
        <v>25</v>
      </c>
      <c s="26" r="E894">
        <f>((1/(INDEX(E0!J$13:J$82,C894,1)-INDEX(E0!J$13:J$82,D894,1))))*100000000</f>
        <v>5240.66990435254</v>
      </c>
      <c s="39" r="F894"/>
      <c s="35" r="G894">
        <v>0.03051</v>
      </c>
      <c s="39" r="H894"/>
      <c s="39" r="I894"/>
      <c s="49" r="J894">
        <v>0.047263</v>
      </c>
      <c s="39" r="K894"/>
      <c s="39" r="L894"/>
      <c s="39" r="M894"/>
      <c s="39" r="N894"/>
      <c s="39" r="O894"/>
      <c s="39" r="P894"/>
      <c s="39" r="Q894"/>
      <c s="39" r="R894"/>
      <c s="39" r="S894"/>
      <c s="39" r="T894"/>
      <c s="39" r="U894"/>
      <c s="39" r="V894"/>
      <c s="39" r="W894"/>
    </row>
    <row r="895">
      <c s="11" r="A895">
        <v>16</v>
      </c>
      <c s="11" r="B895">
        <v>15</v>
      </c>
      <c s="11" r="C895">
        <v>48</v>
      </c>
      <c s="11" r="D895">
        <v>26</v>
      </c>
      <c s="26" r="E895">
        <f>((1/(INDEX(E0!J$13:J$82,C895,1)-INDEX(E0!J$13:J$82,D895,1))))*100000000</f>
        <v>5388.95017322781</v>
      </c>
      <c s="39" r="F895"/>
      <c s="35" r="G895">
        <v>4.3223</v>
      </c>
      <c s="35" r="H895">
        <v>0.0035607</v>
      </c>
      <c s="39" r="I895"/>
      <c s="49" r="J895">
        <v>3.8109</v>
      </c>
      <c s="49" r="K895">
        <v>0.0033969</v>
      </c>
      <c s="39" r="L895"/>
      <c s="39" r="M895"/>
      <c s="39" r="N895"/>
      <c s="39" r="O895"/>
      <c s="39" r="P895"/>
      <c s="39" r="Q895"/>
      <c s="39" r="R895"/>
      <c s="39" r="S895"/>
      <c s="39" r="T895"/>
      <c s="39" r="U895"/>
      <c s="39" r="V895"/>
      <c s="39" r="W895"/>
    </row>
    <row r="896">
      <c s="11" r="A896">
        <v>16</v>
      </c>
      <c s="11" r="B896">
        <v>15</v>
      </c>
      <c s="11" r="C896">
        <v>48</v>
      </c>
      <c s="11" r="D896">
        <v>27</v>
      </c>
      <c s="26" r="E896">
        <f>((1/(INDEX(E0!J$13:J$82,C896,1)-INDEX(E0!J$13:J$82,D896,1))))*100000000</f>
        <v>5532.42693738676</v>
      </c>
      <c s="39" r="F896"/>
      <c s="35" r="G896">
        <v>0.55872</v>
      </c>
      <c s="39" r="H896"/>
      <c s="39" r="I896"/>
      <c s="49" r="J896">
        <v>0.49562</v>
      </c>
      <c s="39" r="K896"/>
      <c s="39" r="L896"/>
      <c s="39" r="M896"/>
      <c s="39" r="N896"/>
      <c s="39" r="O896"/>
      <c s="39" r="P896"/>
      <c s="39" r="Q896"/>
      <c s="39" r="R896"/>
      <c s="39" r="S896"/>
      <c s="39" r="T896"/>
      <c s="39" r="U896"/>
      <c s="39" r="V896"/>
      <c s="39" r="W896"/>
    </row>
    <row r="897">
      <c s="11" r="A897">
        <v>16</v>
      </c>
      <c s="11" r="B897">
        <v>15</v>
      </c>
      <c s="11" r="C897">
        <v>48</v>
      </c>
      <c s="11" r="D897">
        <v>28</v>
      </c>
      <c s="26" r="E897">
        <f>((1/(INDEX(E0!J$13:J$82,C897,1)-INDEX(E0!J$13:J$82,D897,1))))*100000000</f>
        <v>7365.34853934091</v>
      </c>
      <c s="39" r="F897"/>
      <c s="35" r="G897">
        <v>0.050467</v>
      </c>
      <c s="35" r="H897">
        <v>0.00000046834</v>
      </c>
      <c s="39" r="I897"/>
      <c s="49" r="J897">
        <v>0.042711</v>
      </c>
      <c s="49" r="K897">
        <v>0.00000035818</v>
      </c>
      <c s="39" r="L897"/>
      <c s="39" r="M897"/>
      <c s="39" r="N897"/>
      <c s="39" r="O897"/>
      <c s="39" r="P897"/>
      <c s="39" r="Q897"/>
      <c s="39" r="R897"/>
      <c s="39" r="S897"/>
      <c s="39" r="T897"/>
      <c s="39" r="U897"/>
      <c s="39" r="V897"/>
      <c s="39" r="W897"/>
    </row>
    <row r="898">
      <c s="11" r="A898">
        <v>16</v>
      </c>
      <c s="11" r="B898">
        <v>15</v>
      </c>
      <c s="11" r="C898">
        <v>48</v>
      </c>
      <c s="11" r="D898">
        <v>29</v>
      </c>
      <c s="26" r="E898">
        <f>((1/(INDEX(E0!J$13:J$82,C898,1)-INDEX(E0!J$13:J$82,D898,1))))*100000000</f>
        <v>8451.55652316488</v>
      </c>
      <c s="39" r="F898"/>
      <c s="35" r="G898">
        <v>0.0016719</v>
      </c>
      <c s="35" r="H898">
        <v>0.000000062966</v>
      </c>
      <c s="39" r="I898"/>
      <c s="49" r="J898">
        <v>0.001097</v>
      </c>
      <c s="49" r="K898">
        <v>0.000000052255</v>
      </c>
      <c s="39" r="L898"/>
      <c s="39" r="M898"/>
      <c s="39" r="N898"/>
      <c s="39" r="O898"/>
      <c s="39" r="P898"/>
      <c s="39" r="Q898"/>
      <c s="39" r="R898"/>
      <c s="39" r="S898"/>
      <c s="39" r="T898"/>
      <c s="39" r="U898"/>
      <c s="39" r="V898"/>
      <c s="39" r="W898"/>
    </row>
    <row r="899">
      <c s="11" r="A899">
        <v>16</v>
      </c>
      <c s="11" r="B899">
        <v>15</v>
      </c>
      <c s="11" r="C899">
        <v>48</v>
      </c>
      <c s="11" r="D899">
        <v>30</v>
      </c>
      <c s="26" r="E899">
        <f>((1/(INDEX(E0!J$13:J$82,C899,1)-INDEX(E0!J$13:J$82,D899,1))))*100000000</f>
        <v>8452.48519969843</v>
      </c>
      <c s="39" r="F899"/>
      <c s="35" r="G899">
        <v>0.00016417</v>
      </c>
      <c s="35" r="H899">
        <v>0.001171</v>
      </c>
      <c s="39" r="I899"/>
      <c s="49" r="J899">
        <v>0.00020148</v>
      </c>
      <c s="49" r="K899">
        <v>0.00097201</v>
      </c>
      <c s="39" r="L899"/>
      <c s="39" r="M899"/>
      <c s="39" r="N899"/>
      <c s="39" r="O899"/>
      <c s="39" r="P899"/>
      <c s="39" r="Q899"/>
      <c s="39" r="R899"/>
      <c s="39" r="S899"/>
      <c s="39" r="T899"/>
      <c s="39" r="U899"/>
      <c s="39" r="V899"/>
      <c s="39" r="W899"/>
    </row>
    <row r="900">
      <c s="11" r="A900">
        <v>16</v>
      </c>
      <c s="11" r="B900">
        <v>15</v>
      </c>
      <c s="11" r="C900">
        <v>48</v>
      </c>
      <c s="11" r="D900">
        <v>31</v>
      </c>
      <c s="26" r="E900">
        <f>((1/(INDEX(E0!J$13:J$82,C900,1)-INDEX(E0!J$13:J$82,D900,1))))*100000000</f>
        <v>12697.4936417301</v>
      </c>
      <c s="35" r="F900">
        <v>10655</v>
      </c>
      <c s="39" r="G900"/>
      <c s="39" r="H900"/>
      <c s="49" r="I900">
        <v>7182.2</v>
      </c>
      <c s="39" r="J900"/>
      <c s="39" r="K900"/>
      <c s="22" r="L900">
        <v>10367.3237791</v>
      </c>
      <c s="39" r="M900"/>
      <c s="39" r="N900"/>
      <c s="39" r="O900"/>
      <c s="39" r="P900"/>
      <c s="39" r="Q900"/>
      <c s="39" r="R900"/>
      <c s="39" r="S900"/>
      <c s="39" r="T900"/>
      <c s="39" r="U900"/>
      <c s="39" r="V900"/>
      <c s="39" r="W900"/>
    </row>
    <row r="901">
      <c s="11" r="A901">
        <v>16</v>
      </c>
      <c s="11" r="B901">
        <v>15</v>
      </c>
      <c s="11" r="C901">
        <v>48</v>
      </c>
      <c s="11" r="D901">
        <v>32</v>
      </c>
      <c s="26" r="E901">
        <f>((1/(INDEX(E0!J$13:J$82,C901,1)-INDEX(E0!J$13:J$82,D901,1))))*100000000</f>
        <v>16041.6827083494</v>
      </c>
      <c s="39" r="F901"/>
      <c s="35" r="G901">
        <v>0.0040416</v>
      </c>
      <c s="39" r="H901"/>
      <c s="39" r="I901"/>
      <c s="49" r="J901">
        <v>0.0044278</v>
      </c>
      <c s="39" r="K901"/>
      <c s="39" r="L901"/>
      <c s="39" r="M901"/>
      <c s="39" r="N901"/>
      <c s="39" r="O901"/>
      <c s="39" r="P901"/>
      <c s="39" r="Q901"/>
      <c s="39" r="R901"/>
      <c s="39" r="S901"/>
      <c s="39" r="T901"/>
      <c s="39" r="U901"/>
      <c s="39" r="V901"/>
      <c s="39" r="W901"/>
    </row>
    <row r="902">
      <c s="11" r="A902">
        <v>16</v>
      </c>
      <c s="11" r="B902">
        <v>15</v>
      </c>
      <c s="11" r="C902">
        <v>48</v>
      </c>
      <c s="11" r="D902">
        <v>34</v>
      </c>
      <c s="26" r="E902">
        <f>((1/(INDEX(E0!J$13:J$82,C902,1)-INDEX(E0!J$13:J$82,D902,1))))*100000000</f>
        <v>18064.3016882897</v>
      </c>
      <c s="35" r="F902">
        <v>1764.1</v>
      </c>
      <c s="39" r="G902"/>
      <c s="39" r="H902"/>
      <c s="49" r="I902">
        <v>1132.8</v>
      </c>
      <c s="39" r="J902"/>
      <c s="39" r="K902"/>
      <c s="22" r="L902">
        <v>1778.74406303</v>
      </c>
      <c s="39" r="M902"/>
      <c s="39" r="N902"/>
      <c s="39" r="O902"/>
      <c s="39" r="P902"/>
      <c s="39" r="Q902"/>
      <c s="39" r="R902"/>
      <c s="39" r="S902"/>
      <c s="39" r="T902"/>
      <c s="39" r="U902"/>
      <c s="39" r="V902"/>
      <c s="39" r="W902"/>
    </row>
    <row r="903">
      <c s="11" r="A903">
        <v>16</v>
      </c>
      <c s="11" r="B903">
        <v>15</v>
      </c>
      <c s="11" r="C903">
        <v>48</v>
      </c>
      <c s="11" r="D903">
        <v>35</v>
      </c>
      <c s="26" r="E903">
        <f>((1/(INDEX(E0!J$13:J$82,C903,1)-INDEX(E0!J$13:J$82,D903,1))))*100000000</f>
        <v>18571.7575568482</v>
      </c>
      <c s="35" r="F903">
        <v>706.71</v>
      </c>
      <c s="39" r="G903"/>
      <c s="39" r="H903"/>
      <c s="49" r="I903">
        <v>449.04</v>
      </c>
      <c s="39" r="J903"/>
      <c s="39" r="K903"/>
      <c s="22" r="L903">
        <v>486.320694122</v>
      </c>
      <c s="39" r="M903"/>
      <c s="39" r="N903"/>
      <c s="39" r="O903"/>
      <c s="39" r="P903"/>
      <c s="39" r="Q903"/>
      <c s="39" r="R903"/>
      <c s="39" r="S903"/>
      <c s="39" r="T903"/>
      <c s="39" r="U903"/>
      <c s="39" r="V903"/>
      <c s="39" r="W903"/>
    </row>
    <row r="904">
      <c s="11" r="A904">
        <v>16</v>
      </c>
      <c s="11" r="B904">
        <v>15</v>
      </c>
      <c s="11" r="C904">
        <v>48</v>
      </c>
      <c s="11" r="D904">
        <v>36</v>
      </c>
      <c s="26" r="E904">
        <f>((1/(INDEX(E0!J$13:J$82,C904,1)-INDEX(E0!J$13:J$82,D904,1))))*100000000</f>
        <v>19502.0730703674</v>
      </c>
      <c s="35" r="F904">
        <v>25.865</v>
      </c>
      <c s="39" r="G904"/>
      <c s="39" r="H904"/>
      <c s="49" r="I904">
        <v>15.677</v>
      </c>
      <c s="39" r="J904"/>
      <c s="39" r="K904"/>
      <c s="22" r="L904">
        <v>12.7021505975</v>
      </c>
      <c s="39" r="M904"/>
      <c s="39" r="N904"/>
      <c s="39" r="O904"/>
      <c s="39" r="P904"/>
      <c s="39" r="Q904"/>
      <c s="39" r="R904"/>
      <c s="39" r="S904"/>
      <c s="39" r="T904"/>
      <c s="39" r="U904"/>
      <c s="39" r="V904"/>
      <c s="39" r="W904"/>
    </row>
    <row r="905">
      <c s="11" r="A905">
        <v>16</v>
      </c>
      <c s="11" r="B905">
        <v>15</v>
      </c>
      <c s="11" r="C905">
        <v>48</v>
      </c>
      <c s="11" r="D905">
        <v>38</v>
      </c>
      <c s="26" r="E905">
        <f>((1/(INDEX(E0!J$13:J$82,C905,1)-INDEX(E0!J$13:J$82,D905,1))))*100000000</f>
        <v>27987.4504272286</v>
      </c>
      <c s="35" r="F905">
        <v>174.91</v>
      </c>
      <c s="39" r="G905"/>
      <c s="39" r="H905"/>
      <c s="49" r="I905">
        <v>89.953</v>
      </c>
      <c s="39" r="J905"/>
      <c s="39" r="K905"/>
      <c s="22" r="L905">
        <v>137.016015085</v>
      </c>
      <c s="39" r="M905"/>
      <c s="39" r="N905"/>
      <c s="39" r="O905"/>
      <c s="39" r="P905"/>
      <c s="39" r="Q905"/>
      <c s="39" r="R905"/>
      <c s="39" r="S905"/>
      <c s="39" r="T905"/>
      <c s="39" r="U905"/>
      <c s="39" r="V905"/>
      <c s="39" r="W905"/>
    </row>
    <row r="906">
      <c s="11" r="A906">
        <v>16</v>
      </c>
      <c s="11" r="B906">
        <v>15</v>
      </c>
      <c s="11" r="C906">
        <v>48</v>
      </c>
      <c s="11" r="D906">
        <v>39</v>
      </c>
      <c s="26" r="E906">
        <f>((1/(INDEX(E0!J$13:J$82,C906,1)-INDEX(E0!J$13:J$82,D906,1))))*100000000</f>
        <v>28549.5677595442</v>
      </c>
      <c s="35" r="F906">
        <v>791.56</v>
      </c>
      <c s="39" r="G906"/>
      <c s="39" r="H906"/>
      <c s="49" r="I906">
        <v>504.68</v>
      </c>
      <c s="39" r="J906"/>
      <c s="39" r="K906"/>
      <c s="22" r="L906">
        <v>274.270175284</v>
      </c>
      <c s="39" r="M906"/>
      <c s="39" r="N906"/>
      <c s="39" r="O906"/>
      <c s="39" r="P906"/>
      <c s="39" r="Q906"/>
      <c s="39" r="R906"/>
      <c s="39" r="S906"/>
      <c s="39" r="T906"/>
      <c s="39" r="U906"/>
      <c s="39" r="V906"/>
      <c s="39" r="W906"/>
    </row>
    <row r="907">
      <c s="11" r="A907">
        <v>16</v>
      </c>
      <c s="11" r="B907">
        <v>15</v>
      </c>
      <c s="11" r="C907">
        <v>48</v>
      </c>
      <c s="11" r="D907">
        <v>40</v>
      </c>
      <c s="26" r="E907">
        <f>((1/(INDEX(E0!J$13:J$82,C907,1)-INDEX(E0!J$13:J$82,D907,1))))*100000000</f>
        <v>30991.4153779405</v>
      </c>
      <c s="35" r="F907">
        <v>409.44</v>
      </c>
      <c s="39" r="G907"/>
      <c s="39" r="H907"/>
      <c s="49" r="I907">
        <v>226.23</v>
      </c>
      <c s="39" r="J907"/>
      <c s="39" r="K907"/>
      <c s="22" r="L907">
        <v>162.341963034</v>
      </c>
      <c s="39" r="M907"/>
      <c s="39" r="N907"/>
      <c s="39" r="O907"/>
      <c s="39" r="P907"/>
      <c s="39" r="Q907"/>
      <c s="39" r="R907"/>
      <c s="39" r="S907"/>
      <c s="39" r="T907"/>
      <c s="39" r="U907"/>
      <c s="39" r="V907"/>
      <c s="39" r="W907"/>
    </row>
    <row r="908">
      <c s="11" r="A908">
        <v>16</v>
      </c>
      <c s="11" r="B908">
        <v>15</v>
      </c>
      <c s="11" r="C908">
        <v>48</v>
      </c>
      <c s="11" r="D908">
        <v>41</v>
      </c>
      <c s="26" r="E908">
        <f>((1/(INDEX(E0!J$13:J$82,C908,1)-INDEX(E0!J$13:J$82,D908,1))))*100000000</f>
        <v>36249.6148478425</v>
      </c>
      <c s="39" r="F908"/>
      <c s="35" r="G908">
        <v>0.000000026675</v>
      </c>
      <c s="35" r="H908">
        <v>0.00001927</v>
      </c>
      <c s="39" r="I908"/>
      <c s="49" r="J908">
        <v>0.000000024271</v>
      </c>
      <c s="49" r="K908">
        <v>0.000016886</v>
      </c>
      <c s="39" r="L908"/>
      <c s="39" r="M908"/>
      <c s="39" r="N908"/>
      <c s="39" r="O908"/>
      <c s="39" r="P908"/>
      <c s="39" r="Q908"/>
      <c s="39" r="R908"/>
      <c s="39" r="S908"/>
      <c s="39" r="T908"/>
      <c s="39" r="U908"/>
      <c s="39" r="V908"/>
      <c s="39" r="W908"/>
    </row>
    <row r="909">
      <c s="11" r="A909">
        <v>16</v>
      </c>
      <c s="11" r="B909">
        <v>15</v>
      </c>
      <c s="11" r="C909">
        <v>48</v>
      </c>
      <c s="11" r="D909">
        <v>42</v>
      </c>
      <c s="26" r="E909">
        <f>((1/(INDEX(E0!J$13:J$82,C909,1)-INDEX(E0!J$13:J$82,D909,1))))*100000000</f>
        <v>36768.0853019581</v>
      </c>
      <c s="35" r="F909">
        <v>80246</v>
      </c>
      <c s="39" r="G909"/>
      <c s="39" r="H909"/>
      <c s="49" r="I909">
        <v>34566</v>
      </c>
      <c s="39" r="J909"/>
      <c s="39" r="K909"/>
      <c s="22" r="L909">
        <v>31590.4128244</v>
      </c>
      <c s="39" r="M909"/>
      <c s="39" r="N909"/>
      <c s="39" r="O909"/>
      <c s="39" r="P909"/>
      <c s="39" r="Q909"/>
      <c s="39" r="R909"/>
      <c s="39" r="S909"/>
      <c s="39" r="T909"/>
      <c s="39" r="U909"/>
      <c s="39" r="V909"/>
      <c s="39" r="W909"/>
    </row>
    <row r="910">
      <c s="11" r="A910">
        <v>16</v>
      </c>
      <c s="11" r="B910">
        <v>15</v>
      </c>
      <c s="11" r="C910">
        <v>48</v>
      </c>
      <c s="11" r="D910">
        <v>43</v>
      </c>
      <c s="26" r="E910">
        <f>((1/(INDEX(E0!J$13:J$82,C910,1)-INDEX(E0!J$13:J$82,D910,1))))*100000000</f>
        <v>39338.9483125561</v>
      </c>
      <c s="39" r="F910"/>
      <c s="35" r="G910">
        <v>0.0000000080635</v>
      </c>
      <c s="35" r="H910">
        <v>0.0000057818</v>
      </c>
      <c s="39" r="I910"/>
      <c s="49" r="J910">
        <v>0.0000000041737</v>
      </c>
      <c s="49" r="K910">
        <v>0.0000073909</v>
      </c>
      <c s="39" r="L910"/>
      <c s="39" r="M910"/>
      <c s="39" r="N910"/>
      <c s="39" r="O910"/>
      <c s="39" r="P910"/>
      <c s="39" r="Q910"/>
      <c s="39" r="R910"/>
      <c s="39" r="S910"/>
      <c s="39" r="T910"/>
      <c s="39" r="U910"/>
      <c s="39" r="V910"/>
      <c s="39" r="W910"/>
    </row>
    <row r="911">
      <c s="11" r="A911">
        <v>16</v>
      </c>
      <c s="11" r="B911">
        <v>15</v>
      </c>
      <c s="11" r="C911">
        <v>48</v>
      </c>
      <c s="11" r="D911">
        <v>44</v>
      </c>
      <c s="26" r="E911">
        <f>((1/(INDEX(E0!J$13:J$82,C911,1)-INDEX(E0!J$13:J$82,D911,1))))*100000000</f>
        <v>41460.7449666658</v>
      </c>
      <c s="39" r="F911"/>
      <c s="35" r="G911">
        <v>0.000000030351</v>
      </c>
      <c s="35" r="H911">
        <v>0.0000011598</v>
      </c>
      <c s="39" r="I911"/>
      <c s="49" r="J911">
        <v>0.000000024492</v>
      </c>
      <c s="49" r="K911">
        <v>0.0000015374</v>
      </c>
      <c s="39" r="L911"/>
      <c s="39" r="M911"/>
      <c s="39" r="N911"/>
      <c s="39" r="O911"/>
      <c s="39" r="P911"/>
      <c s="39" r="Q911"/>
      <c s="39" r="R911"/>
      <c s="39" r="S911"/>
      <c s="39" r="T911"/>
      <c s="39" r="U911"/>
      <c s="39" r="V911"/>
      <c s="39" r="W911"/>
    </row>
    <row r="912">
      <c s="11" r="A912">
        <v>16</v>
      </c>
      <c s="11" r="B912">
        <v>15</v>
      </c>
      <c s="11" r="C912">
        <v>48</v>
      </c>
      <c s="11" r="D912">
        <v>45</v>
      </c>
      <c s="26" r="E912">
        <f>((1/(INDEX(E0!J$13:J$82,C912,1)-INDEX(E0!J$13:J$82,D912,1))))*100000000</f>
        <v>42881.4627724585</v>
      </c>
      <c s="35" r="F912">
        <v>313.06</v>
      </c>
      <c s="39" r="G912"/>
      <c s="39" r="H912"/>
      <c s="49" r="I912">
        <v>19.062</v>
      </c>
      <c s="39" r="J912"/>
      <c s="39" r="K912"/>
      <c s="22" r="L912">
        <v>0.617977906046</v>
      </c>
      <c s="39" r="M912"/>
      <c s="39" r="N912"/>
      <c s="39" r="O912"/>
      <c s="39" r="P912"/>
      <c s="39" r="Q912"/>
      <c s="39" r="R912"/>
      <c s="39" r="S912"/>
      <c s="39" r="T912"/>
      <c s="39" r="U912"/>
      <c s="39" r="V912"/>
      <c s="39" r="W912"/>
    </row>
    <row r="913">
      <c s="11" r="A913">
        <v>16</v>
      </c>
      <c s="11" r="B913">
        <v>15</v>
      </c>
      <c s="11" r="C913">
        <v>48</v>
      </c>
      <c s="11" r="D913">
        <v>46</v>
      </c>
      <c s="26" r="E913">
        <f>((1/(INDEX(E0!J$13:J$82,C913,1)-INDEX(E0!J$13:J$82,D913,1))))*100000000</f>
        <v>46005.1433750297</v>
      </c>
      <c s="35" r="F913">
        <v>5754.1</v>
      </c>
      <c s="39" r="G913"/>
      <c s="39" r="H913"/>
      <c s="49" r="I913">
        <v>2124.7</v>
      </c>
      <c s="39" r="J913"/>
      <c s="39" r="K913"/>
      <c s="22" r="L913">
        <v>1461.81968402</v>
      </c>
      <c s="39" r="M913"/>
      <c s="39" r="N913"/>
      <c s="39" r="O913"/>
      <c s="39" r="P913"/>
      <c s="39" r="Q913"/>
      <c s="39" r="R913"/>
      <c s="39" r="S913"/>
      <c s="39" r="T913"/>
      <c s="39" r="U913"/>
      <c s="39" r="V913"/>
      <c s="39" r="W913"/>
    </row>
    <row r="914">
      <c s="11" r="A914">
        <v>16</v>
      </c>
      <c s="11" r="B914">
        <v>15</v>
      </c>
      <c s="11" r="C914">
        <v>48</v>
      </c>
      <c s="11" r="D914">
        <v>47</v>
      </c>
      <c s="26" r="E914">
        <f>((1/(INDEX(E0!J$13:J$82,C914,1)-INDEX(E0!J$13:J$82,D914,1))))*100000000</f>
        <v>1084834.02039496</v>
      </c>
      <c s="35" r="F914">
        <v>4454.3</v>
      </c>
      <c s="39" r="G914"/>
      <c s="39" r="H914"/>
      <c s="49" r="I914">
        <v>6.3193</v>
      </c>
      <c s="39" r="J914"/>
      <c s="39" r="K914"/>
      <c s="22" r="L914">
        <v>106.72570752</v>
      </c>
      <c s="39" r="M914"/>
      <c s="39" r="N914"/>
      <c s="39" r="O914"/>
      <c s="39" r="P914"/>
      <c s="39" r="Q914"/>
      <c s="39" r="R914"/>
      <c s="39" r="S914"/>
      <c s="39" r="T914"/>
      <c s="39" r="U914"/>
      <c s="39" r="V914"/>
      <c s="39" r="W914"/>
    </row>
    <row r="915">
      <c s="11" r="A915">
        <v>16</v>
      </c>
      <c s="11" r="B915">
        <v>15</v>
      </c>
      <c s="11" r="C915">
        <v>49</v>
      </c>
      <c s="11" r="D915">
        <v>1</v>
      </c>
      <c s="26" r="E915">
        <f>((1/(INDEX(E0!J$13:J$82,C915,1)-INDEX(E0!J$13:J$82,D915,1))))*100000000</f>
        <v>749.625355987711</v>
      </c>
      <c s="39" r="F915"/>
      <c s="35" r="G915">
        <v>3.0872</v>
      </c>
      <c s="35" r="H915">
        <v>0.14578</v>
      </c>
      <c s="39" r="I915"/>
      <c s="49" r="J915">
        <v>3.2809</v>
      </c>
      <c s="49" r="K915">
        <v>0.14636</v>
      </c>
      <c s="39" r="L915"/>
      <c s="39" r="M915"/>
      <c s="39" r="N915"/>
      <c s="39" r="O915"/>
      <c s="39" r="P915"/>
      <c s="39" r="Q915"/>
      <c s="39" r="R915"/>
      <c s="39" r="S915"/>
      <c s="39" r="T915"/>
      <c s="39" r="U915"/>
      <c s="39" r="V915"/>
      <c s="39" r="W915"/>
    </row>
    <row r="916">
      <c s="11" r="A916">
        <v>16</v>
      </c>
      <c s="11" r="B916">
        <v>15</v>
      </c>
      <c s="11" r="C916">
        <v>49</v>
      </c>
      <c s="11" r="D916">
        <v>2</v>
      </c>
      <c s="26" r="E916">
        <f>((1/(INDEX(E0!J$13:J$82,C916,1)-INDEX(E0!J$13:J$82,D916,1))))*100000000</f>
        <v>843.54707157151</v>
      </c>
      <c s="39" r="F916"/>
      <c s="35" r="G916">
        <v>1295.7</v>
      </c>
      <c s="35" r="H916">
        <v>0.0049657</v>
      </c>
      <c s="39" r="I916"/>
      <c s="49" r="J916">
        <v>1337</v>
      </c>
      <c s="49" r="K916">
        <v>0.0048117</v>
      </c>
      <c s="39" r="L916"/>
      <c s="39" r="M916"/>
      <c s="39" r="N916"/>
      <c s="39" r="O916"/>
      <c s="39" r="P916"/>
      <c s="39" r="Q916"/>
      <c s="39" r="R916"/>
      <c s="39" r="S916"/>
      <c s="39" r="T916"/>
      <c s="39" r="U916"/>
      <c s="39" r="V916"/>
      <c s="39" r="W916"/>
    </row>
    <row r="917">
      <c s="11" r="A917">
        <v>16</v>
      </c>
      <c s="11" r="B917">
        <v>15</v>
      </c>
      <c s="11" r="C917">
        <v>49</v>
      </c>
      <c s="11" r="D917">
        <v>3</v>
      </c>
      <c s="26" r="E917">
        <f>((1/(INDEX(E0!J$13:J$82,C917,1)-INDEX(E0!J$13:J$82,D917,1))))*100000000</f>
        <v>843.773340880042</v>
      </c>
      <c s="39" r="F917"/>
      <c s="35" r="G917">
        <v>4272.3</v>
      </c>
      <c s="35" r="H917">
        <v>0.00057644</v>
      </c>
      <c s="39" r="I917"/>
      <c s="49" r="J917">
        <v>4405.6</v>
      </c>
      <c s="49" r="K917">
        <v>0.0005867</v>
      </c>
      <c s="39" r="L917"/>
      <c s="39" r="M917"/>
      <c s="39" r="N917"/>
      <c s="39" r="O917"/>
      <c s="39" r="P917"/>
      <c s="39" r="Q917"/>
      <c s="39" r="R917"/>
      <c s="39" r="S917"/>
      <c s="39" r="T917"/>
      <c s="39" r="U917"/>
      <c s="39" r="V917"/>
      <c s="39" r="W917"/>
    </row>
    <row r="918">
      <c s="11" r="A918">
        <v>16</v>
      </c>
      <c s="11" r="B918">
        <v>15</v>
      </c>
      <c s="11" r="C918">
        <v>49</v>
      </c>
      <c s="11" r="D918">
        <v>4</v>
      </c>
      <c s="26" r="E918">
        <f>((1/(INDEX(E0!J$13:J$82,C918,1)-INDEX(E0!J$13:J$82,D918,1))))*100000000</f>
        <v>918.483319516283</v>
      </c>
      <c s="39" r="F918"/>
      <c s="35" r="G918">
        <v>1650.1</v>
      </c>
      <c s="35" r="H918">
        <v>0.21479</v>
      </c>
      <c s="39" r="I918"/>
      <c s="49" r="J918">
        <v>1692.5</v>
      </c>
      <c s="49" r="K918">
        <v>0.21822</v>
      </c>
      <c s="39" r="L918"/>
      <c s="39" r="M918"/>
      <c s="39" r="N918"/>
      <c s="39" r="O918"/>
      <c s="39" r="P918"/>
      <c s="39" r="Q918"/>
      <c s="39" r="R918"/>
      <c s="39" r="S918"/>
      <c s="39" r="T918"/>
      <c s="39" r="U918"/>
      <c s="39" r="V918"/>
      <c s="39" r="W918"/>
    </row>
    <row r="919">
      <c s="11" r="A919">
        <v>16</v>
      </c>
      <c s="11" r="B919">
        <v>15</v>
      </c>
      <c s="11" r="C919">
        <v>49</v>
      </c>
      <c s="11" r="D919">
        <v>5</v>
      </c>
      <c s="26" r="E919">
        <f>((1/(INDEX(E0!J$13:J$82,C919,1)-INDEX(E0!J$13:J$82,D919,1))))*100000000</f>
        <v>918.877539628202</v>
      </c>
      <c s="39" r="F919"/>
      <c s="35" r="G919">
        <v>1758.5</v>
      </c>
      <c s="35" r="H919">
        <v>4.9225</v>
      </c>
      <c s="39" r="I919"/>
      <c s="49" r="J919">
        <v>1805</v>
      </c>
      <c s="49" r="K919">
        <v>5</v>
      </c>
      <c s="39" r="L919"/>
      <c s="39" r="M919"/>
      <c s="39" r="N919"/>
      <c s="39" r="O919"/>
      <c s="39" r="P919"/>
      <c s="39" r="Q919"/>
      <c s="39" r="R919"/>
      <c s="39" r="S919"/>
      <c s="39" r="T919"/>
      <c s="39" r="U919"/>
      <c s="39" r="V919"/>
      <c s="39" r="W919"/>
    </row>
    <row r="920">
      <c s="11" r="A920">
        <v>16</v>
      </c>
      <c s="11" r="B920">
        <v>15</v>
      </c>
      <c s="11" r="C920">
        <v>49</v>
      </c>
      <c s="11" r="D920">
        <v>6</v>
      </c>
      <c s="26" r="E920">
        <f>((1/(INDEX(E0!J$13:J$82,C920,1)-INDEX(E0!J$13:J$82,D920,1))))*100000000</f>
        <v>1851.69480070024</v>
      </c>
      <c s="35" r="F920">
        <v>52107</v>
      </c>
      <c s="39" r="G920"/>
      <c s="39" r="H920"/>
      <c s="49" r="I920">
        <v>55908</v>
      </c>
      <c s="39" r="J920"/>
      <c s="39" r="K920"/>
      <c s="22" r="L920">
        <v>48506.7311946</v>
      </c>
      <c s="39" r="M920"/>
      <c s="39" r="N920"/>
      <c s="39" r="O920"/>
      <c s="39" r="P920"/>
      <c s="39" r="Q920"/>
      <c s="39" r="R920"/>
      <c s="39" r="S920"/>
      <c s="39" r="T920"/>
      <c s="39" r="U920"/>
      <c s="39" r="V920"/>
      <c s="39" r="W920"/>
    </row>
    <row r="921">
      <c s="11" r="A921">
        <v>16</v>
      </c>
      <c s="11" r="B921">
        <v>15</v>
      </c>
      <c s="11" r="C921">
        <v>49</v>
      </c>
      <c s="11" r="D921">
        <v>7</v>
      </c>
      <c s="26" r="E921">
        <f>((1/(INDEX(E0!J$13:J$82,C921,1)-INDEX(E0!J$13:J$82,D921,1))))*100000000</f>
        <v>1864.17126215952</v>
      </c>
      <c s="35" r="F921">
        <v>380.95</v>
      </c>
      <c s="39" r="G921"/>
      <c s="39" r="H921"/>
      <c s="49" r="I921">
        <v>482.04</v>
      </c>
      <c s="39" r="J921"/>
      <c s="39" r="K921"/>
      <c s="22" r="L921">
        <v>102.428431151</v>
      </c>
      <c s="39" r="M921"/>
      <c s="39" r="N921"/>
      <c s="39" r="O921"/>
      <c s="39" r="P921"/>
      <c s="39" r="Q921"/>
      <c s="39" r="R921"/>
      <c s="39" r="S921"/>
      <c s="39" r="T921"/>
      <c s="39" r="U921"/>
      <c s="39" r="V921"/>
      <c s="39" r="W921"/>
    </row>
    <row r="922">
      <c s="11" r="A922">
        <v>16</v>
      </c>
      <c s="11" r="B922">
        <v>15</v>
      </c>
      <c s="11" r="C922">
        <v>49</v>
      </c>
      <c s="11" r="D922">
        <v>8</v>
      </c>
      <c s="26" r="E922">
        <f>((1/(INDEX(E0!J$13:J$82,C922,1)-INDEX(E0!J$13:J$82,D922,1))))*100000000</f>
        <v>1871.34993195772</v>
      </c>
      <c s="35" r="F922">
        <v>930.99</v>
      </c>
      <c s="39" r="G922"/>
      <c s="39" r="H922"/>
      <c s="49" r="I922">
        <v>847.9</v>
      </c>
      <c s="39" r="J922"/>
      <c s="39" r="K922"/>
      <c s="22" r="L922">
        <v>3192.2117047</v>
      </c>
      <c s="39" r="M922"/>
      <c s="39" r="N922"/>
      <c s="39" r="O922"/>
      <c s="39" r="P922"/>
      <c s="39" r="Q922"/>
      <c s="39" r="R922"/>
      <c s="39" r="S922"/>
      <c s="39" r="T922"/>
      <c s="39" r="U922"/>
      <c s="39" r="V922"/>
      <c s="39" r="W922"/>
    </row>
    <row r="923">
      <c s="11" r="A923">
        <v>16</v>
      </c>
      <c s="11" r="B923">
        <v>15</v>
      </c>
      <c s="11" r="C923">
        <v>49</v>
      </c>
      <c s="11" r="D923">
        <v>9</v>
      </c>
      <c s="26" r="E923">
        <f>((1/(INDEX(E0!J$13:J$82,C923,1)-INDEX(E0!J$13:J$82,D923,1))))*100000000</f>
        <v>2816.16920445754</v>
      </c>
      <c s="35" r="F923">
        <v>335660</v>
      </c>
      <c s="39" r="G923"/>
      <c s="39" r="H923"/>
      <c s="49" r="I923">
        <v>304740</v>
      </c>
      <c s="39" r="J923"/>
      <c s="39" r="K923"/>
      <c s="22" r="L923">
        <v>369673.245568</v>
      </c>
      <c s="39" r="M923"/>
      <c s="39" r="N923"/>
      <c s="39" r="O923"/>
      <c s="39" r="P923"/>
      <c s="39" r="Q923"/>
      <c s="39" r="R923"/>
      <c s="39" r="S923"/>
      <c s="39" r="T923"/>
      <c s="39" r="U923"/>
      <c s="39" r="V923"/>
      <c s="39" r="W923"/>
    </row>
    <row r="924">
      <c s="11" r="A924">
        <v>16</v>
      </c>
      <c s="11" r="B924">
        <v>15</v>
      </c>
      <c s="11" r="C924">
        <v>49</v>
      </c>
      <c s="11" r="D924">
        <v>10</v>
      </c>
      <c s="26" r="E924">
        <f>((1/(INDEX(E0!J$13:J$82,C924,1)-INDEX(E0!J$13:J$82,D924,1))))*100000000</f>
        <v>2818.40111541043</v>
      </c>
      <c s="35" r="F924">
        <v>7534400</v>
      </c>
      <c s="39" r="G924"/>
      <c s="39" r="H924"/>
      <c s="49" r="I924">
        <v>7455000</v>
      </c>
      <c s="39" r="J924"/>
      <c s="39" r="K924"/>
      <c s="22" r="L924">
        <v>8710818.69563</v>
      </c>
      <c s="39" r="M924"/>
      <c s="39" r="N924"/>
      <c s="39" r="O924"/>
      <c s="39" r="P924"/>
      <c s="39" r="Q924"/>
      <c s="39" r="R924"/>
      <c s="39" r="S924"/>
      <c s="39" r="T924"/>
      <c s="39" r="U924"/>
      <c s="39" r="V924"/>
      <c s="39" r="W924"/>
    </row>
    <row r="925">
      <c s="11" r="A925">
        <v>16</v>
      </c>
      <c s="11" r="B925">
        <v>15</v>
      </c>
      <c s="11" r="C925">
        <v>49</v>
      </c>
      <c s="11" r="D925">
        <v>11</v>
      </c>
      <c s="26" r="E925">
        <f>((1/(INDEX(E0!J$13:J$82,C925,1)-INDEX(E0!J$13:J$82,D925,1))))*100000000</f>
        <v>3597.00455848388</v>
      </c>
      <c s="35" r="F925">
        <v>22782000</v>
      </c>
      <c s="39" r="G925"/>
      <c s="39" r="H925"/>
      <c s="49" r="I925">
        <v>23126000</v>
      </c>
      <c s="39" r="J925"/>
      <c s="39" r="K925"/>
      <c s="22" r="L925">
        <v>22203112.223</v>
      </c>
      <c s="39" r="M925"/>
      <c s="39" r="N925"/>
      <c s="39" r="O925"/>
      <c s="39" r="P925"/>
      <c s="39" r="Q925"/>
      <c s="39" r="R925"/>
      <c s="39" r="S925"/>
      <c s="39" r="T925"/>
      <c s="39" r="U925"/>
      <c s="39" r="V925"/>
      <c s="39" r="W925"/>
    </row>
    <row r="926">
      <c s="11" r="A926">
        <v>16</v>
      </c>
      <c s="11" r="B926">
        <v>15</v>
      </c>
      <c s="11" r="C926">
        <v>49</v>
      </c>
      <c s="11" r="D926">
        <v>12</v>
      </c>
      <c s="26" r="E926">
        <f>((1/(INDEX(E0!J$13:J$82,C926,1)-INDEX(E0!J$13:J$82,D926,1))))*100000000</f>
        <v>3655.54127051261</v>
      </c>
      <c s="35" r="F926">
        <v>4243400</v>
      </c>
      <c s="39" r="G926"/>
      <c s="39" r="H926"/>
      <c s="49" r="I926">
        <v>4310200</v>
      </c>
      <c s="39" r="J926"/>
      <c s="39" r="K926"/>
      <c s="22" r="L926">
        <v>4137371.06374</v>
      </c>
      <c s="39" r="M926"/>
      <c s="39" r="N926"/>
      <c s="39" r="O926"/>
      <c s="39" r="P926"/>
      <c s="39" r="Q926"/>
      <c s="39" r="R926"/>
      <c s="39" r="S926"/>
      <c s="39" r="T926"/>
      <c s="39" r="U926"/>
      <c s="39" r="V926"/>
      <c s="39" r="W926"/>
    </row>
    <row r="927">
      <c s="11" r="A927">
        <v>16</v>
      </c>
      <c s="11" r="B927">
        <v>15</v>
      </c>
      <c s="11" r="C927">
        <v>49</v>
      </c>
      <c s="11" r="D927">
        <v>13</v>
      </c>
      <c s="26" r="E927">
        <f>((1/(INDEX(E0!J$13:J$82,C927,1)-INDEX(E0!J$13:J$82,D927,1))))*100000000</f>
        <v>4194.75755979207</v>
      </c>
      <c s="35" r="F927">
        <v>9062.3</v>
      </c>
      <c s="39" r="G927"/>
      <c s="39" r="H927"/>
      <c s="49" r="I927">
        <v>12608</v>
      </c>
      <c s="39" r="J927"/>
      <c s="39" r="K927"/>
      <c s="22" r="L927">
        <v>7823.31660633</v>
      </c>
      <c s="39" r="M927"/>
      <c s="39" r="N927"/>
      <c s="39" r="O927"/>
      <c s="39" r="P927"/>
      <c s="39" r="Q927"/>
      <c s="39" r="R927"/>
      <c s="39" r="S927"/>
      <c s="39" r="T927"/>
      <c s="39" r="U927"/>
      <c s="39" r="V927"/>
      <c s="39" r="W927"/>
    </row>
    <row r="928">
      <c s="11" r="A928">
        <v>16</v>
      </c>
      <c s="11" r="B928">
        <v>15</v>
      </c>
      <c s="11" r="C928">
        <v>49</v>
      </c>
      <c s="11" r="D928">
        <v>14</v>
      </c>
      <c s="26" r="E928">
        <f>((1/(INDEX(E0!J$13:J$82,C928,1)-INDEX(E0!J$13:J$82,D928,1))))*100000000</f>
        <v>4242.97300026561</v>
      </c>
      <c s="35" r="F928">
        <v>214.51</v>
      </c>
      <c s="39" r="G928"/>
      <c s="39" r="H928"/>
      <c s="49" r="I928">
        <v>6159.2</v>
      </c>
      <c s="39" r="J928"/>
      <c s="39" r="K928"/>
      <c s="22" r="L928">
        <v>862.063384098</v>
      </c>
      <c s="39" r="M928"/>
      <c s="39" r="N928"/>
      <c s="39" r="O928"/>
      <c s="39" r="P928"/>
      <c s="39" r="Q928"/>
      <c s="39" r="R928"/>
      <c s="39" r="S928"/>
      <c s="39" r="T928"/>
      <c s="39" r="U928"/>
      <c s="39" r="V928"/>
      <c s="39" r="W928"/>
    </row>
    <row r="929">
      <c s="11" r="A929">
        <v>16</v>
      </c>
      <c s="11" r="B929">
        <v>15</v>
      </c>
      <c s="11" r="C929">
        <v>49</v>
      </c>
      <c s="11" r="D929">
        <v>15</v>
      </c>
      <c s="26" r="E929">
        <f>((1/(INDEX(E0!J$13:J$82,C929,1)-INDEX(E0!J$13:J$82,D929,1))))*100000000</f>
        <v>4306.08514422156</v>
      </c>
      <c s="35" r="F929">
        <v>5493.4</v>
      </c>
      <c s="39" r="G929"/>
      <c s="39" r="H929"/>
      <c s="49" r="I929">
        <v>6048.9</v>
      </c>
      <c s="39" r="J929"/>
      <c s="39" r="K929"/>
      <c s="22" r="L929">
        <v>5747.60627487</v>
      </c>
      <c s="39" r="M929"/>
      <c s="39" r="N929"/>
      <c s="39" r="O929"/>
      <c s="39" r="P929"/>
      <c s="39" r="Q929"/>
      <c s="39" r="R929"/>
      <c s="39" r="S929"/>
      <c s="39" r="T929"/>
      <c s="39" r="U929"/>
      <c s="39" r="V929"/>
      <c s="39" r="W929"/>
    </row>
    <row r="930">
      <c s="11" r="A930">
        <v>16</v>
      </c>
      <c s="11" r="B930">
        <v>15</v>
      </c>
      <c s="11" r="C930">
        <v>49</v>
      </c>
      <c s="11" r="D930">
        <v>16</v>
      </c>
      <c s="26" r="E930">
        <f>((1/(INDEX(E0!J$13:J$82,C930,1)-INDEX(E0!J$13:J$82,D930,1))))*100000000</f>
        <v>4323.13347631377</v>
      </c>
      <c s="35" r="F930">
        <v>1348.5</v>
      </c>
      <c s="39" r="G930"/>
      <c s="39" r="H930"/>
      <c s="49" r="I930">
        <v>991.79</v>
      </c>
      <c s="39" r="J930"/>
      <c s="39" r="K930"/>
      <c s="22" r="L930">
        <v>2689.47808467</v>
      </c>
      <c s="39" r="M930"/>
      <c s="39" r="N930"/>
      <c s="39" r="O930"/>
      <c s="39" r="P930"/>
      <c s="39" r="Q930"/>
      <c s="39" r="R930"/>
      <c s="39" r="S930"/>
      <c s="39" r="T930"/>
      <c s="39" r="U930"/>
      <c s="39" r="V930"/>
      <c s="39" r="W930"/>
    </row>
    <row r="931">
      <c s="11" r="A931">
        <v>16</v>
      </c>
      <c s="11" r="B931">
        <v>15</v>
      </c>
      <c s="11" r="C931">
        <v>49</v>
      </c>
      <c s="11" r="D931">
        <v>17</v>
      </c>
      <c s="26" r="E931">
        <f>((1/(INDEX(E0!J$13:J$82,C931,1)-INDEX(E0!J$13:J$82,D931,1))))*100000000</f>
        <v>4331.52261249722</v>
      </c>
      <c s="35" r="F931">
        <v>29706</v>
      </c>
      <c s="39" r="G931"/>
      <c s="39" r="H931"/>
      <c s="49" r="I931">
        <v>32300</v>
      </c>
      <c s="39" r="J931"/>
      <c s="39" r="K931"/>
      <c s="22" r="L931">
        <v>30603.1679334</v>
      </c>
      <c s="39" r="M931"/>
      <c s="39" r="N931"/>
      <c s="39" r="O931"/>
      <c s="39" r="P931"/>
      <c s="39" r="Q931"/>
      <c s="39" r="R931"/>
      <c s="39" r="S931"/>
      <c s="39" r="T931"/>
      <c s="39" r="U931"/>
      <c s="39" r="V931"/>
      <c s="39" r="W931"/>
    </row>
    <row r="932">
      <c s="11" r="A932">
        <v>16</v>
      </c>
      <c s="11" r="B932">
        <v>15</v>
      </c>
      <c s="11" r="C932">
        <v>49</v>
      </c>
      <c s="11" r="D932">
        <v>20</v>
      </c>
      <c s="26" r="E932">
        <f>((1/(INDEX(E0!J$13:J$82,C932,1)-INDEX(E0!J$13:J$82,D932,1))))*100000000</f>
        <v>4887.01227617484</v>
      </c>
      <c s="35" r="F932">
        <v>15150000</v>
      </c>
      <c s="39" r="G932"/>
      <c s="39" r="H932"/>
      <c s="49" r="I932">
        <v>14651000</v>
      </c>
      <c s="39" r="J932"/>
      <c s="39" r="K932"/>
      <c s="22" r="L932">
        <v>15319728.4282</v>
      </c>
      <c s="39" r="M932"/>
      <c s="39" r="N932"/>
      <c s="39" r="O932"/>
      <c s="39" r="P932"/>
      <c s="39" r="Q932"/>
      <c s="39" r="R932"/>
      <c s="39" r="S932"/>
      <c s="39" r="T932"/>
      <c s="39" r="U932"/>
      <c s="39" r="V932"/>
      <c s="39" r="W932"/>
    </row>
    <row r="933">
      <c s="11" r="A933">
        <v>16</v>
      </c>
      <c s="11" r="B933">
        <v>15</v>
      </c>
      <c s="11" r="C933">
        <v>49</v>
      </c>
      <c s="11" r="D933">
        <v>21</v>
      </c>
      <c s="26" r="E933">
        <f>((1/(INDEX(E0!J$13:J$82,C933,1)-INDEX(E0!J$13:J$82,D933,1))))*100000000</f>
        <v>5015.44003213894</v>
      </c>
      <c s="35" r="F933">
        <v>75884000</v>
      </c>
      <c s="39" r="G933"/>
      <c s="39" r="H933"/>
      <c s="49" r="I933">
        <v>73611000</v>
      </c>
      <c s="39" r="J933"/>
      <c s="39" r="K933"/>
      <c s="22" r="L933">
        <v>77086930.6254</v>
      </c>
      <c s="39" r="M933"/>
      <c s="39" r="N933"/>
      <c s="39" r="O933"/>
      <c s="39" r="P933"/>
      <c s="39" r="Q933"/>
      <c s="39" r="R933"/>
      <c s="39" r="S933"/>
      <c s="39" r="T933"/>
      <c s="39" r="U933"/>
      <c s="39" r="V933"/>
      <c s="39" r="W933"/>
    </row>
    <row r="934">
      <c s="11" r="A934">
        <v>16</v>
      </c>
      <c s="11" r="B934">
        <v>15</v>
      </c>
      <c s="11" r="C934">
        <v>49</v>
      </c>
      <c s="11" r="D934">
        <v>22</v>
      </c>
      <c s="26" r="E934">
        <f>((1/(INDEX(E0!J$13:J$82,C934,1)-INDEX(E0!J$13:J$82,D934,1))))*100000000</f>
        <v>5198.13470134377</v>
      </c>
      <c s="35" r="F934">
        <v>10960</v>
      </c>
      <c s="39" r="G934"/>
      <c s="39" r="H934"/>
      <c s="49" r="I934">
        <v>11583</v>
      </c>
      <c s="39" r="J934"/>
      <c s="39" r="K934"/>
      <c s="22" r="L934">
        <v>9232.17500643</v>
      </c>
      <c s="39" r="M934"/>
      <c s="39" r="N934"/>
      <c s="39" r="O934"/>
      <c s="39" r="P934"/>
      <c s="39" r="Q934"/>
      <c s="39" r="R934"/>
      <c s="39" r="S934"/>
      <c s="39" r="T934"/>
      <c s="39" r="U934"/>
      <c s="39" r="V934"/>
      <c s="39" r="W934"/>
    </row>
    <row r="935">
      <c s="11" r="A935">
        <v>16</v>
      </c>
      <c s="11" r="B935">
        <v>15</v>
      </c>
      <c s="11" r="C935">
        <v>49</v>
      </c>
      <c s="11" r="D935">
        <v>23</v>
      </c>
      <c s="26" r="E935">
        <f>((1/(INDEX(E0!J$13:J$82,C935,1)-INDEX(E0!J$13:J$82,D935,1))))*100000000</f>
        <v>5208.48796031965</v>
      </c>
      <c s="35" r="F935">
        <v>33466</v>
      </c>
      <c s="39" r="G935"/>
      <c s="39" r="H935"/>
      <c s="49" r="I935">
        <v>35538</v>
      </c>
      <c s="39" r="J935"/>
      <c s="39" r="K935"/>
      <c s="22" r="L935">
        <v>22333.6499073</v>
      </c>
      <c s="39" r="M935"/>
      <c s="39" r="N935"/>
      <c s="39" r="O935"/>
      <c s="39" r="P935"/>
      <c s="39" r="Q935"/>
      <c s="39" r="R935"/>
      <c s="39" r="S935"/>
      <c s="39" r="T935"/>
      <c s="39" r="U935"/>
      <c s="39" r="V935"/>
      <c s="39" r="W935"/>
    </row>
    <row r="936">
      <c s="11" r="A936">
        <v>16</v>
      </c>
      <c s="11" r="B936">
        <v>15</v>
      </c>
      <c s="11" r="C936">
        <v>49</v>
      </c>
      <c s="11" r="D936">
        <v>24</v>
      </c>
      <c s="26" r="E936">
        <f>((1/(INDEX(E0!J$13:J$82,C936,1)-INDEX(E0!J$13:J$82,D936,1))))*100000000</f>
        <v>5216.77527123319</v>
      </c>
      <c s="35" r="F936">
        <v>16346</v>
      </c>
      <c s="39" r="G936"/>
      <c s="39" r="H936"/>
      <c s="49" r="I936">
        <v>21980</v>
      </c>
      <c s="39" r="J936"/>
      <c s="39" r="K936"/>
      <c s="22" r="L936">
        <v>19408.8214712</v>
      </c>
      <c s="39" r="M936"/>
      <c s="39" r="N936"/>
      <c s="39" r="O936"/>
      <c s="39" r="P936"/>
      <c s="39" r="Q936"/>
      <c s="39" r="R936"/>
      <c s="39" r="S936"/>
      <c s="39" r="T936"/>
      <c s="39" r="U936"/>
      <c s="39" r="V936"/>
      <c s="39" r="W936"/>
    </row>
    <row r="937">
      <c s="11" r="A937">
        <v>16</v>
      </c>
      <c s="11" r="B937">
        <v>15</v>
      </c>
      <c s="11" r="C937">
        <v>49</v>
      </c>
      <c s="11" r="D937">
        <v>26</v>
      </c>
      <c s="26" r="E937">
        <f>((1/(INDEX(E0!J$13:J$82,C937,1)-INDEX(E0!J$13:J$82,D937,1))))*100000000</f>
        <v>5377.6162102863</v>
      </c>
      <c s="35" r="F937">
        <v>35516</v>
      </c>
      <c s="39" r="G937"/>
      <c s="39" r="H937"/>
      <c s="49" r="I937">
        <v>34462</v>
      </c>
      <c s="39" r="J937"/>
      <c s="39" r="K937"/>
      <c s="22" r="L937">
        <v>27034.3125696</v>
      </c>
      <c s="39" r="M937"/>
      <c s="39" r="N937"/>
      <c s="39" r="O937"/>
      <c s="39" r="P937"/>
      <c s="39" r="Q937"/>
      <c s="39" r="R937"/>
      <c s="39" r="S937"/>
      <c s="39" r="T937"/>
      <c s="39" r="U937"/>
      <c s="39" r="V937"/>
      <c s="39" r="W937"/>
    </row>
    <row r="938">
      <c s="11" r="A938">
        <v>16</v>
      </c>
      <c s="11" r="B938">
        <v>15</v>
      </c>
      <c s="11" r="C938">
        <v>49</v>
      </c>
      <c s="11" r="D938">
        <v>28</v>
      </c>
      <c s="26" r="E938">
        <f>((1/(INDEX(E0!J$13:J$82,C938,1)-INDEX(E0!J$13:J$82,D938,1))))*100000000</f>
        <v>7344.1929466371</v>
      </c>
      <c s="35" r="F938">
        <v>92522</v>
      </c>
      <c s="39" r="G938"/>
      <c s="39" r="H938"/>
      <c s="49" r="I938">
        <v>91888</v>
      </c>
      <c s="39" r="J938"/>
      <c s="39" r="K938"/>
      <c s="22" r="L938">
        <v>77234.502859</v>
      </c>
      <c s="39" r="M938"/>
      <c s="39" r="N938"/>
      <c s="39" r="O938"/>
      <c s="39" r="P938"/>
      <c s="39" r="Q938"/>
      <c s="39" r="R938"/>
      <c s="39" r="S938"/>
      <c s="39" r="T938"/>
      <c s="39" r="U938"/>
      <c s="39" r="V938"/>
      <c s="39" r="W938"/>
    </row>
    <row r="939">
      <c s="11" r="A939">
        <v>16</v>
      </c>
      <c s="11" r="B939">
        <v>15</v>
      </c>
      <c s="11" r="C939">
        <v>49</v>
      </c>
      <c s="11" r="D939">
        <v>29</v>
      </c>
      <c s="26" r="E939">
        <f>((1/(INDEX(E0!J$13:J$82,C939,1)-INDEX(E0!J$13:J$82,D939,1))))*100000000</f>
        <v>8423.71275139518</v>
      </c>
      <c s="35" r="F939">
        <v>264850</v>
      </c>
      <c s="39" r="G939"/>
      <c s="39" r="H939"/>
      <c s="49" r="I939">
        <v>270030</v>
      </c>
      <c s="39" r="J939"/>
      <c s="39" r="K939"/>
      <c s="22" r="L939">
        <v>294052.908247</v>
      </c>
      <c s="39" r="M939"/>
      <c s="39" r="N939"/>
      <c s="39" r="O939"/>
      <c s="39" r="P939"/>
      <c s="39" r="Q939"/>
      <c s="39" r="R939"/>
      <c s="39" r="S939"/>
      <c s="39" r="T939"/>
      <c s="39" r="U939"/>
      <c s="39" r="V939"/>
      <c s="39" r="W939"/>
    </row>
    <row r="940">
      <c s="11" r="A940">
        <v>16</v>
      </c>
      <c s="11" r="B940">
        <v>15</v>
      </c>
      <c s="11" r="C940">
        <v>49</v>
      </c>
      <c s="11" r="D940">
        <v>30</v>
      </c>
      <c s="26" r="E940">
        <f>((1/(INDEX(E0!J$13:J$82,C940,1)-INDEX(E0!J$13:J$82,D940,1))))*100000000</f>
        <v>8424.63531859865</v>
      </c>
      <c s="35" r="F940">
        <v>1729300</v>
      </c>
      <c s="39" r="G940"/>
      <c s="39" r="H940"/>
      <c s="49" r="I940">
        <v>1758200</v>
      </c>
      <c s="39" r="J940"/>
      <c s="39" r="K940"/>
      <c s="22" r="L940">
        <v>2050069.97888</v>
      </c>
      <c s="39" r="M940"/>
      <c s="39" r="N940"/>
      <c s="39" r="O940"/>
      <c s="39" r="P940"/>
      <c s="39" r="Q940"/>
      <c s="39" r="R940"/>
      <c s="39" r="S940"/>
      <c s="39" r="T940"/>
      <c s="39" r="U940"/>
      <c s="39" r="V940"/>
      <c s="39" r="W940"/>
    </row>
    <row r="941">
      <c s="11" r="A941">
        <v>16</v>
      </c>
      <c s="11" r="B941">
        <v>15</v>
      </c>
      <c s="11" r="C941">
        <v>49</v>
      </c>
      <c s="11" r="D941">
        <v>31</v>
      </c>
      <c s="26" r="E941">
        <f>((1/(INDEX(E0!J$13:J$82,C941,1)-INDEX(E0!J$13:J$82,D941,1))))*100000000</f>
        <v>12634.7496045323</v>
      </c>
      <c s="39" r="F941"/>
      <c s="35" r="G941">
        <v>0.000075328</v>
      </c>
      <c s="35" r="H941">
        <v>0.0081793</v>
      </c>
      <c s="39" r="I941"/>
      <c s="49" r="J941">
        <v>0.000069928</v>
      </c>
      <c s="49" r="K941">
        <v>0.0080575</v>
      </c>
      <c s="39" r="L941"/>
      <c s="39" r="M941"/>
      <c s="39" r="N941"/>
      <c s="39" r="O941"/>
      <c s="39" r="P941"/>
      <c s="39" r="Q941"/>
      <c s="39" r="R941"/>
      <c s="39" r="S941"/>
      <c s="39" r="T941"/>
      <c s="39" r="U941"/>
      <c s="39" r="V941"/>
      <c s="39" r="W941"/>
    </row>
    <row r="942">
      <c s="11" r="A942">
        <v>16</v>
      </c>
      <c s="11" r="B942">
        <v>15</v>
      </c>
      <c s="11" r="C942">
        <v>49</v>
      </c>
      <c s="11" r="D942">
        <v>34</v>
      </c>
      <c s="26" r="E942">
        <f>((1/(INDEX(E0!J$13:J$82,C942,1)-INDEX(E0!J$13:J$82,D942,1))))*100000000</f>
        <v>17937.5736561618</v>
      </c>
      <c s="39" r="F942"/>
      <c s="35" r="G942">
        <v>0.0000020145</v>
      </c>
      <c s="35" r="H942">
        <v>0.00044568</v>
      </c>
      <c s="39" r="I942"/>
      <c s="49" r="J942">
        <v>0.0000013441</v>
      </c>
      <c s="49" r="K942">
        <v>0.00044198</v>
      </c>
      <c s="39" r="L942"/>
      <c s="39" r="M942"/>
      <c s="39" r="N942"/>
      <c s="39" r="O942"/>
      <c s="39" r="P942"/>
      <c s="39" r="Q942"/>
      <c s="39" r="R942"/>
      <c s="39" r="S942"/>
      <c s="39" r="T942"/>
      <c s="39" r="U942"/>
      <c s="39" r="V942"/>
      <c s="39" r="W942"/>
    </row>
    <row r="943">
      <c s="11" r="A943">
        <v>16</v>
      </c>
      <c s="11" r="B943">
        <v>15</v>
      </c>
      <c s="11" r="C943">
        <v>49</v>
      </c>
      <c s="11" r="D943">
        <v>35</v>
      </c>
      <c s="26" r="E943">
        <f>((1/(INDEX(E0!J$13:J$82,C943,1)-INDEX(E0!J$13:J$82,D943,1))))*100000000</f>
        <v>18437.835914323</v>
      </c>
      <c s="39" r="F943"/>
      <c s="35" r="G943">
        <v>0.00000071417</v>
      </c>
      <c s="35" r="H943">
        <v>0.00031012</v>
      </c>
      <c s="39" r="I943"/>
      <c s="49" r="J943">
        <v>0.00000030586</v>
      </c>
      <c s="49" r="K943">
        <v>0.00030384</v>
      </c>
      <c s="39" r="L943"/>
      <c s="39" r="M943"/>
      <c s="39" r="N943"/>
      <c s="39" r="O943"/>
      <c s="39" r="P943"/>
      <c s="39" r="Q943"/>
      <c s="39" r="R943"/>
      <c s="39" r="S943"/>
      <c s="39" r="T943"/>
      <c s="39" r="U943"/>
      <c s="39" r="V943"/>
      <c s="39" r="W943"/>
    </row>
    <row r="944">
      <c s="11" r="A944">
        <v>16</v>
      </c>
      <c s="11" r="B944">
        <v>15</v>
      </c>
      <c s="11" r="C944">
        <v>49</v>
      </c>
      <c s="11" r="D944">
        <v>36</v>
      </c>
      <c s="26" r="E944">
        <f>((1/(INDEX(E0!J$13:J$82,C944,1)-INDEX(E0!J$13:J$82,D944,1))))*100000000</f>
        <v>19354.451620645</v>
      </c>
      <c s="39" r="F944"/>
      <c s="35" r="G944">
        <v>0.00000061635</v>
      </c>
      <c s="35" r="H944">
        <v>0.0052105</v>
      </c>
      <c s="39" r="I944"/>
      <c s="49" r="J944">
        <v>0.0000010582</v>
      </c>
      <c s="49" r="K944">
        <v>0.0051158</v>
      </c>
      <c s="39" r="L944"/>
      <c s="39" r="M944"/>
      <c s="39" r="N944"/>
      <c s="39" r="O944"/>
      <c s="39" r="P944"/>
      <c s="39" r="Q944"/>
      <c s="39" r="R944"/>
      <c s="39" r="S944"/>
      <c s="39" r="T944"/>
      <c s="39" r="U944"/>
      <c s="39" r="V944"/>
      <c s="39" r="W944"/>
    </row>
    <row r="945">
      <c s="11" r="A945">
        <v>16</v>
      </c>
      <c s="11" r="B945">
        <v>15</v>
      </c>
      <c s="11" r="C945">
        <v>49</v>
      </c>
      <c s="11" r="D945">
        <v>37</v>
      </c>
      <c s="26" r="E945">
        <f>((1/(INDEX(E0!J$13:J$82,C945,1)-INDEX(E0!J$13:J$82,D945,1))))*100000000</f>
        <v>20829.818301495</v>
      </c>
      <c s="39" r="F945"/>
      <c s="35" r="G945">
        <v>0.0000037912</v>
      </c>
      <c s="39" r="H945"/>
      <c s="39" r="I945"/>
      <c s="49" r="J945">
        <v>0.0000031285</v>
      </c>
      <c s="39" r="K945"/>
      <c s="39" r="L945"/>
      <c s="39" r="M945"/>
      <c s="39" r="N945"/>
      <c s="39" r="O945"/>
      <c s="39" r="P945"/>
      <c s="39" r="Q945"/>
      <c s="39" r="R945"/>
      <c s="39" r="S945"/>
      <c s="39" r="T945"/>
      <c s="39" r="U945"/>
      <c s="39" r="V945"/>
      <c s="39" r="W945"/>
    </row>
    <row r="946">
      <c s="11" r="A946">
        <v>16</v>
      </c>
      <c s="11" r="B946">
        <v>15</v>
      </c>
      <c s="11" r="C946">
        <v>49</v>
      </c>
      <c s="11" r="D946">
        <v>38</v>
      </c>
      <c s="26" r="E946">
        <f>((1/(INDEX(E0!J$13:J$82,C946,1)-INDEX(E0!J$13:J$82,D946,1))))*100000000</f>
        <v>27684.4197622462</v>
      </c>
      <c s="39" r="F946"/>
      <c s="35" r="G946">
        <v>0.00000018205</v>
      </c>
      <c s="35" r="H946">
        <v>0.00017358</v>
      </c>
      <c s="39" r="I946"/>
      <c s="49" r="J946">
        <v>0.00000013895</v>
      </c>
      <c s="49" r="K946">
        <v>0.0001656</v>
      </c>
      <c s="39" r="L946"/>
      <c s="39" r="M946"/>
      <c s="39" r="N946"/>
      <c s="39" r="O946"/>
      <c s="39" r="P946"/>
      <c s="39" r="Q946"/>
      <c s="39" r="R946"/>
      <c s="39" r="S946"/>
      <c s="39" r="T946"/>
      <c s="39" r="U946"/>
      <c s="39" r="V946"/>
      <c s="39" r="W946"/>
    </row>
    <row r="947">
      <c s="11" r="A947">
        <v>16</v>
      </c>
      <c s="11" r="B947">
        <v>15</v>
      </c>
      <c s="11" r="C947">
        <v>49</v>
      </c>
      <c s="11" r="D947">
        <v>39</v>
      </c>
      <c s="26" r="E947">
        <f>((1/(INDEX(E0!J$13:J$82,C947,1)-INDEX(E0!J$13:J$82,D947,1))))*100000000</f>
        <v>28234.310899291</v>
      </c>
      <c s="39" r="F947"/>
      <c s="35" r="G947">
        <v>0.000069846</v>
      </c>
      <c s="35" r="H947">
        <v>0.00047908</v>
      </c>
      <c s="39" r="I947"/>
      <c s="49" r="J947">
        <v>0.000071283</v>
      </c>
      <c s="49" r="K947">
        <v>0.00044849</v>
      </c>
      <c s="39" r="L947"/>
      <c s="39" r="M947"/>
      <c s="39" r="N947"/>
      <c s="39" r="O947"/>
      <c s="39" r="P947"/>
      <c s="39" r="Q947"/>
      <c s="39" r="R947"/>
      <c s="39" r="S947"/>
      <c s="39" r="T947"/>
      <c s="39" r="U947"/>
      <c s="39" r="V947"/>
      <c s="39" r="W947"/>
    </row>
    <row r="948">
      <c s="11" r="A948">
        <v>16</v>
      </c>
      <c s="11" r="B948">
        <v>15</v>
      </c>
      <c s="11" r="C948">
        <v>49</v>
      </c>
      <c s="11" r="D948">
        <v>40</v>
      </c>
      <c s="26" r="E948">
        <f>((1/(INDEX(E0!J$13:J$82,C948,1)-INDEX(E0!J$13:J$82,D948,1))))*100000000</f>
        <v>30620.2749088282</v>
      </c>
      <c s="39" r="F948"/>
      <c s="35" r="G948">
        <v>0.00029724</v>
      </c>
      <c s="35" r="H948">
        <v>0.00091562</v>
      </c>
      <c s="39" r="I948"/>
      <c s="49" r="J948">
        <v>0.0002936</v>
      </c>
      <c s="49" r="K948">
        <v>0.00087138</v>
      </c>
      <c s="39" r="L948"/>
      <c s="39" r="M948"/>
      <c s="39" r="N948"/>
      <c s="39" r="O948"/>
      <c s="39" r="P948"/>
      <c s="39" r="Q948"/>
      <c s="39" r="R948"/>
      <c s="39" r="S948"/>
      <c s="39" r="T948"/>
      <c s="39" r="U948"/>
      <c s="39" r="V948"/>
      <c s="39" r="W948"/>
    </row>
    <row r="949">
      <c s="11" r="A949">
        <v>16</v>
      </c>
      <c s="11" r="B949">
        <v>15</v>
      </c>
      <c s="11" r="C949">
        <v>49</v>
      </c>
      <c s="11" r="D949">
        <v>41</v>
      </c>
      <c s="26" r="E949">
        <f>((1/(INDEX(E0!J$13:J$82,C949,1)-INDEX(E0!J$13:J$82,D949,1))))*100000000</f>
        <v>35742.8800183004</v>
      </c>
      <c s="35" r="F949">
        <v>10.57</v>
      </c>
      <c s="39" r="G949"/>
      <c s="39" r="H949"/>
      <c s="49" r="I949">
        <v>35.202</v>
      </c>
      <c s="39" r="J949"/>
      <c s="39" r="K949"/>
      <c s="22" r="L949">
        <v>19.5231858767</v>
      </c>
      <c s="39" r="M949"/>
      <c s="39" r="N949"/>
      <c s="39" r="O949"/>
      <c s="39" r="P949"/>
      <c s="39" r="Q949"/>
      <c s="39" r="R949"/>
      <c s="39" r="S949"/>
      <c s="39" r="T949"/>
      <c s="39" r="U949"/>
      <c s="39" r="V949"/>
      <c s="39" r="W949"/>
    </row>
    <row r="950">
      <c s="11" r="A950">
        <v>16</v>
      </c>
      <c s="11" r="B950">
        <v>15</v>
      </c>
      <c s="11" r="C950">
        <v>49</v>
      </c>
      <c s="11" r="D950">
        <v>42</v>
      </c>
      <c s="26" r="E950">
        <f>((1/(INDEX(E0!J$13:J$82,C950,1)-INDEX(E0!J$13:J$82,D950,1))))*100000000</f>
        <v>36246.855585278</v>
      </c>
      <c s="39" r="F950"/>
      <c s="35" r="G950">
        <v>0.0017923</v>
      </c>
      <c s="35" r="H950">
        <v>0.00034682</v>
      </c>
      <c s="39" r="I950"/>
      <c s="49" r="J950">
        <v>0.0016482</v>
      </c>
      <c s="49" r="K950">
        <v>0.00033457</v>
      </c>
      <c s="39" r="L950"/>
      <c s="39" r="M950"/>
      <c s="39" r="N950"/>
      <c s="39" r="O950"/>
      <c s="39" r="P950"/>
      <c s="39" r="Q950"/>
      <c s="39" r="R950"/>
      <c s="39" r="S950"/>
      <c s="39" r="T950"/>
      <c s="39" r="U950"/>
      <c s="39" r="V950"/>
      <c s="39" r="W950"/>
    </row>
    <row r="951">
      <c s="11" r="A951">
        <v>16</v>
      </c>
      <c s="11" r="B951">
        <v>15</v>
      </c>
      <c s="11" r="C951">
        <v>49</v>
      </c>
      <c s="11" r="D951">
        <v>43</v>
      </c>
      <c s="26" r="E951">
        <f>((1/(INDEX(E0!J$13:J$82,C951,1)-INDEX(E0!J$13:J$82,D951,1))))*100000000</f>
        <v>38742.8713116787</v>
      </c>
      <c s="35" r="F951">
        <v>0.002451</v>
      </c>
      <c s="39" r="G951"/>
      <c s="39" r="H951"/>
      <c s="49" r="I951">
        <v>0.024496</v>
      </c>
      <c s="39" r="J951"/>
      <c s="39" r="K951"/>
      <c s="22" r="L951">
        <v>7.63890013677</v>
      </c>
      <c s="39" r="M951"/>
      <c s="39" r="N951"/>
      <c s="39" r="O951"/>
      <c s="39" r="P951"/>
      <c s="39" r="Q951"/>
      <c s="39" r="R951"/>
      <c s="39" r="S951"/>
      <c s="39" r="T951"/>
      <c s="39" r="U951"/>
      <c s="39" r="V951"/>
      <c s="39" r="W951"/>
    </row>
    <row r="952">
      <c s="11" r="A952">
        <v>16</v>
      </c>
      <c s="11" r="B952">
        <v>15</v>
      </c>
      <c s="11" r="C952">
        <v>49</v>
      </c>
      <c s="11" r="D952">
        <v>44</v>
      </c>
      <c s="26" r="E952">
        <f>((1/(INDEX(E0!J$13:J$82,C952,1)-INDEX(E0!J$13:J$82,D952,1))))*100000000</f>
        <v>40799.1742247137</v>
      </c>
      <c s="35" r="F952">
        <v>0.66092</v>
      </c>
      <c s="39" r="G952"/>
      <c s="39" r="H952"/>
      <c s="49" r="I952">
        <v>2.1135</v>
      </c>
      <c s="39" r="J952"/>
      <c s="39" r="K952"/>
      <c s="22" r="L952">
        <v>10.3673397778</v>
      </c>
      <c s="39" r="M952"/>
      <c s="39" r="N952"/>
      <c s="39" r="O952"/>
      <c s="39" r="P952"/>
      <c s="39" r="Q952"/>
      <c s="39" r="R952"/>
      <c s="39" r="S952"/>
      <c s="39" r="T952"/>
      <c s="39" r="U952"/>
      <c s="39" r="V952"/>
      <c s="39" r="W952"/>
    </row>
    <row r="953">
      <c s="11" r="A953">
        <v>16</v>
      </c>
      <c s="11" r="B953">
        <v>15</v>
      </c>
      <c s="11" r="C953">
        <v>49</v>
      </c>
      <c s="11" r="D953">
        <v>45</v>
      </c>
      <c s="26" r="E953">
        <f>((1/(INDEX(E0!J$13:J$82,C953,1)-INDEX(E0!J$13:J$82,D953,1))))*100000000</f>
        <v>42174.1624211344</v>
      </c>
      <c s="39" r="F953"/>
      <c s="35" r="G953">
        <v>0.0000089883</v>
      </c>
      <c s="35" r="H953">
        <v>0.000078359</v>
      </c>
      <c s="39" r="I953"/>
      <c s="49" r="J953">
        <v>0.0000017498</v>
      </c>
      <c s="49" r="K953">
        <v>0.000086931</v>
      </c>
      <c s="39" r="L953"/>
      <c s="39" r="M953"/>
      <c s="39" r="N953"/>
      <c s="39" r="O953"/>
      <c s="39" r="P953"/>
      <c s="39" r="Q953"/>
      <c s="39" r="R953"/>
      <c s="39" r="S953"/>
      <c s="39" r="T953"/>
      <c s="39" r="U953"/>
      <c s="39" r="V953"/>
      <c s="39" r="W953"/>
    </row>
    <row r="954">
      <c s="11" r="A954">
        <v>16</v>
      </c>
      <c s="11" r="B954">
        <v>15</v>
      </c>
      <c s="11" r="C954">
        <v>49</v>
      </c>
      <c s="11" r="D954">
        <v>46</v>
      </c>
      <c s="26" r="E954">
        <f>((1/(INDEX(E0!J$13:J$82,C954,1)-INDEX(E0!J$13:J$82,D954,1))))*100000000</f>
        <v>45192.0208967905</v>
      </c>
      <c s="39" r="F954"/>
      <c s="35" r="G954">
        <v>0.0016291</v>
      </c>
      <c s="35" r="H954">
        <v>0.000044725</v>
      </c>
      <c s="39" r="I954"/>
      <c s="49" r="J954">
        <v>0.0014578</v>
      </c>
      <c s="49" r="K954">
        <v>0.00003939</v>
      </c>
      <c s="39" r="L954"/>
      <c s="39" r="M954"/>
      <c s="39" r="N954"/>
      <c s="39" r="O954"/>
      <c s="39" r="P954"/>
      <c s="39" r="Q954"/>
      <c s="39" r="R954"/>
      <c s="39" r="S954"/>
      <c s="39" r="T954"/>
      <c s="39" r="U954"/>
      <c s="39" r="V954"/>
      <c s="39" r="W954"/>
    </row>
    <row r="955">
      <c s="11" r="A955">
        <v>16</v>
      </c>
      <c s="11" r="B955">
        <v>15</v>
      </c>
      <c s="11" r="C955">
        <v>49</v>
      </c>
      <c s="11" r="D955">
        <v>47</v>
      </c>
      <c s="26" r="E955">
        <f>((1/(INDEX(E0!J$13:J$82,C955,1)-INDEX(E0!J$13:J$82,D955,1))))*100000000</f>
        <v>761672.633102245</v>
      </c>
      <c s="39" r="F955"/>
      <c s="35" r="G955">
        <v>0.000000000093057</v>
      </c>
      <c s="35" r="H955">
        <v>0.000014935</v>
      </c>
      <c s="39" r="I955"/>
      <c s="49" r="J955">
        <v>0.000000000092355</v>
      </c>
      <c s="49" r="K955">
        <v>0.000014878</v>
      </c>
      <c s="39" r="L955"/>
      <c s="39" r="M955"/>
      <c s="39" r="N955"/>
      <c s="39" r="O955"/>
      <c s="39" r="P955"/>
      <c s="39" r="Q955"/>
      <c s="39" r="R955"/>
      <c s="39" r="S955"/>
      <c s="39" r="T955"/>
      <c s="39" r="U955"/>
      <c s="39" r="V955"/>
      <c s="39" r="W955"/>
    </row>
    <row r="956">
      <c s="11" r="A956">
        <v>16</v>
      </c>
      <c s="11" r="B956">
        <v>15</v>
      </c>
      <c s="11" r="C956">
        <v>49</v>
      </c>
      <c s="11" r="D956">
        <v>48</v>
      </c>
      <c s="26" r="E956">
        <f>((1/(INDEX(E0!J$13:J$82,C956,1)-INDEX(E0!J$13:J$82,D956,1))))*100000000</f>
        <v>2556890.82076096</v>
      </c>
      <c s="35" r="F956"/>
      <c s="39" r="G956"/>
      <c s="39" r="H956"/>
      <c s="49" r="I956">
        <v>0.0029314</v>
      </c>
      <c s="39" r="J956"/>
      <c s="39" r="K956"/>
      <c s="22" r="L956">
        <v>3.54532424632</v>
      </c>
      <c s="39" r="M956"/>
      <c s="39" r="N956"/>
      <c s="39" r="O956"/>
      <c s="39" r="P956"/>
      <c s="39" r="Q956"/>
      <c s="39" r="R956"/>
      <c s="39" r="S956"/>
      <c s="39" r="T956"/>
      <c s="39" r="U956"/>
      <c s="39" r="V956"/>
      <c s="39" r="W956"/>
    </row>
    <row r="957">
      <c s="11" r="A957">
        <v>16</v>
      </c>
      <c s="11" r="B957">
        <v>15</v>
      </c>
      <c s="11" r="C957">
        <v>50</v>
      </c>
      <c s="11" r="D957">
        <v>1</v>
      </c>
      <c s="26" r="E957">
        <f>((1/(INDEX(E0!J$13:J$82,C957,1)-INDEX(E0!J$13:J$82,D957,1))))*100000000</f>
        <v>747.301270920326</v>
      </c>
      <c s="35" r="F957">
        <v>91421</v>
      </c>
      <c s="39" r="G957"/>
      <c s="39" r="H957"/>
      <c s="49" r="I957">
        <v>91866</v>
      </c>
      <c s="39" r="J957"/>
      <c s="39" r="K957"/>
      <c s="22" r="L957">
        <v>530801.411373</v>
      </c>
      <c s="39" r="M957"/>
      <c s="39" r="N957"/>
      <c s="39" r="O957"/>
      <c s="39" r="P957"/>
      <c s="39" r="Q957"/>
      <c s="39" r="R957"/>
      <c s="39" r="S957"/>
      <c s="39" r="T957"/>
      <c s="39" r="U957"/>
      <c s="39" r="V957"/>
      <c s="39" r="W957"/>
    </row>
    <row r="958">
      <c s="11" r="A958">
        <v>16</v>
      </c>
      <c s="11" r="B958">
        <v>15</v>
      </c>
      <c s="11" r="C958">
        <v>50</v>
      </c>
      <c s="11" r="D958">
        <v>2</v>
      </c>
      <c s="26" r="E958">
        <f>((1/(INDEX(E0!J$13:J$82,C958,1)-INDEX(E0!J$13:J$82,D958,1))))*100000000</f>
        <v>840.605269418192</v>
      </c>
      <c s="35" r="F958">
        <v>215360000</v>
      </c>
      <c s="39" r="G958"/>
      <c s="39" r="H958"/>
      <c s="49" r="I958">
        <v>231440000</v>
      </c>
      <c s="39" r="J958"/>
      <c s="39" r="K958"/>
      <c s="22" r="L958">
        <v>227973013.716</v>
      </c>
      <c s="39" r="M958"/>
      <c s="39" r="N958"/>
      <c s="39" r="O958"/>
      <c s="39" r="P958"/>
      <c s="39" r="Q958"/>
      <c s="39" r="R958"/>
      <c s="39" r="S958"/>
      <c s="39" r="T958"/>
      <c s="39" r="U958"/>
      <c s="39" r="V958"/>
      <c s="39" r="W958"/>
    </row>
    <row r="959">
      <c s="11" r="A959">
        <v>16</v>
      </c>
      <c s="11" r="B959">
        <v>15</v>
      </c>
      <c s="11" r="C959">
        <v>50</v>
      </c>
      <c s="11" r="D959">
        <v>3</v>
      </c>
      <c s="26" r="E959">
        <f>((1/(INDEX(E0!J$13:J$82,C959,1)-INDEX(E0!J$13:J$82,D959,1))))*100000000</f>
        <v>840.829963076634</v>
      </c>
      <c s="35" r="F959">
        <v>1220200000</v>
      </c>
      <c s="39" r="G959"/>
      <c s="39" r="H959"/>
      <c s="49" r="I959">
        <v>1205300000</v>
      </c>
      <c s="39" r="J959"/>
      <c s="39" r="K959"/>
      <c s="22" r="L959">
        <v>1187236226.67</v>
      </c>
      <c s="39" r="M959"/>
      <c s="39" r="N959"/>
      <c s="39" r="O959"/>
      <c s="39" r="P959"/>
      <c s="39" r="Q959"/>
      <c s="39" r="R959"/>
      <c s="39" r="S959"/>
      <c s="39" r="T959"/>
      <c s="39" r="U959"/>
      <c s="39" r="V959"/>
      <c s="39" r="W959"/>
    </row>
    <row r="960">
      <c s="11" r="A960">
        <v>16</v>
      </c>
      <c s="11" r="B960">
        <v>15</v>
      </c>
      <c s="11" r="C960">
        <v>50</v>
      </c>
      <c s="11" r="D960">
        <v>5</v>
      </c>
      <c s="26" r="E960">
        <f>((1/(INDEX(E0!J$13:J$82,C960,1)-INDEX(E0!J$13:J$82,D960,1))))*100000000</f>
        <v>915.38794598845</v>
      </c>
      <c s="35" r="F960">
        <v>1224100000</v>
      </c>
      <c s="39" r="G960"/>
      <c s="39" r="H960"/>
      <c s="49" r="I960">
        <v>1214400000</v>
      </c>
      <c s="39" r="J960"/>
      <c s="39" r="K960"/>
      <c s="22" r="L960">
        <v>1272323846.89</v>
      </c>
      <c s="39" r="M960"/>
      <c s="39" r="N960"/>
      <c s="39" r="O960"/>
      <c s="39" r="P960"/>
      <c s="39" r="Q960"/>
      <c s="39" r="R960"/>
      <c s="39" r="S960"/>
      <c s="39" r="T960"/>
      <c s="39" r="U960"/>
      <c s="39" r="V960"/>
      <c s="39" r="W960"/>
    </row>
    <row r="961">
      <c s="11" r="A961">
        <v>16</v>
      </c>
      <c s="11" r="B961">
        <v>15</v>
      </c>
      <c s="11" r="C961">
        <v>50</v>
      </c>
      <c s="11" r="D961">
        <v>6</v>
      </c>
      <c s="26" r="E961">
        <f>((1/(INDEX(E0!J$13:J$82,C961,1)-INDEX(E0!J$13:J$82,D961,1))))*100000000</f>
        <v>1837.57829232012</v>
      </c>
      <c s="39" r="F961"/>
      <c s="35" r="G961">
        <v>0.000089416</v>
      </c>
      <c s="35" r="H961">
        <v>0.0039772</v>
      </c>
      <c s="39" r="I961"/>
      <c s="49" r="J961">
        <v>0.000078635</v>
      </c>
      <c s="49" r="K961">
        <v>0.0035126</v>
      </c>
      <c s="39" r="L961"/>
      <c s="39" r="M961"/>
      <c s="39" r="N961"/>
      <c s="39" r="O961"/>
      <c s="39" r="P961"/>
      <c s="39" r="Q961"/>
      <c s="39" r="R961"/>
      <c s="39" r="S961"/>
      <c s="39" r="T961"/>
      <c s="39" r="U961"/>
      <c s="39" r="V961"/>
      <c s="39" r="W961"/>
    </row>
    <row r="962">
      <c s="11" r="A962">
        <v>16</v>
      </c>
      <c s="11" r="B962">
        <v>15</v>
      </c>
      <c s="11" r="C962">
        <v>50</v>
      </c>
      <c s="11" r="D962">
        <v>7</v>
      </c>
      <c s="26" r="E962">
        <f>((1/(INDEX(E0!J$13:J$82,C962,1)-INDEX(E0!J$13:J$82,D962,1))))*100000000</f>
        <v>1849.86461765796</v>
      </c>
      <c s="39" r="F962"/>
      <c s="35" r="G962">
        <v>0.0016343</v>
      </c>
      <c s="35" r="H962">
        <v>0.00056885</v>
      </c>
      <c s="39" r="I962"/>
      <c s="49" r="J962">
        <v>0.0016003</v>
      </c>
      <c s="49" r="K962">
        <v>0.00052165</v>
      </c>
      <c s="39" r="L962"/>
      <c s="39" r="M962"/>
      <c s="39" r="N962"/>
      <c s="39" r="O962"/>
      <c s="39" r="P962"/>
      <c s="39" r="Q962"/>
      <c s="39" r="R962"/>
      <c s="39" r="S962"/>
      <c s="39" r="T962"/>
      <c s="39" r="U962"/>
      <c s="39" r="V962"/>
      <c s="39" r="W962"/>
    </row>
    <row r="963">
      <c s="11" r="A963">
        <v>16</v>
      </c>
      <c s="11" r="B963">
        <v>15</v>
      </c>
      <c s="11" r="C963">
        <v>50</v>
      </c>
      <c s="11" r="D963">
        <v>8</v>
      </c>
      <c s="26" r="E963">
        <f>((1/(INDEX(E0!J$13:J$82,C963,1)-INDEX(E0!J$13:J$82,D963,1))))*100000000</f>
        <v>1856.93331548201</v>
      </c>
      <c s="39" r="F963"/>
      <c s="35" r="G963">
        <v>0.0012829</v>
      </c>
      <c s="39" r="H963"/>
      <c s="39" r="I963"/>
      <c s="49" r="J963">
        <v>0.0012415</v>
      </c>
      <c s="39" r="K963"/>
      <c s="39" r="L963"/>
      <c s="39" r="M963"/>
      <c s="39" r="N963"/>
      <c s="39" r="O963"/>
      <c s="39" r="P963"/>
      <c s="39" r="Q963"/>
      <c s="39" r="R963"/>
      <c s="39" r="S963"/>
      <c s="39" r="T963"/>
      <c s="39" r="U963"/>
      <c s="39" r="V963"/>
      <c s="39" r="W963"/>
    </row>
    <row r="964">
      <c s="11" r="A964">
        <v>16</v>
      </c>
      <c s="11" r="B964">
        <v>15</v>
      </c>
      <c s="11" r="C964">
        <v>50</v>
      </c>
      <c s="11" r="D964">
        <v>9</v>
      </c>
      <c s="26" r="E964">
        <f>((1/(INDEX(E0!J$13:J$82,C964,1)-INDEX(E0!J$13:J$82,D964,1))))*100000000</f>
        <v>2783.64663276185</v>
      </c>
      <c s="39" r="F964"/>
      <c s="35" r="G964">
        <v>0.14306</v>
      </c>
      <c s="35" r="H964">
        <v>0.0034835</v>
      </c>
      <c s="39" r="I964"/>
      <c s="49" r="J964">
        <v>0.10766</v>
      </c>
      <c s="49" r="K964">
        <v>0.0031661</v>
      </c>
      <c s="39" r="L964"/>
      <c s="39" r="M964"/>
      <c s="39" r="N964"/>
      <c s="39" r="O964"/>
      <c s="39" r="P964"/>
      <c s="39" r="Q964"/>
      <c s="39" r="R964"/>
      <c s="39" r="S964"/>
      <c s="39" r="T964"/>
      <c s="39" r="U964"/>
      <c s="39" r="V964"/>
      <c s="39" r="W964"/>
    </row>
    <row r="965">
      <c s="11" r="A965">
        <v>16</v>
      </c>
      <c s="11" r="B965">
        <v>15</v>
      </c>
      <c s="11" r="C965">
        <v>50</v>
      </c>
      <c s="11" r="D965">
        <v>10</v>
      </c>
      <c s="26" r="E965">
        <f>((1/(INDEX(E0!J$13:J$82,C965,1)-INDEX(E0!J$13:J$82,D965,1))))*100000000</f>
        <v>2785.82727090889</v>
      </c>
      <c s="39" r="F965"/>
      <c s="35" r="G965">
        <v>1.3804</v>
      </c>
      <c s="35" r="H965">
        <v>0.070842</v>
      </c>
      <c s="39" r="I965"/>
      <c s="49" r="J965">
        <v>1.2167</v>
      </c>
      <c s="49" r="K965">
        <v>0.065116</v>
      </c>
      <c s="39" r="L965"/>
      <c s="39" r="M965"/>
      <c s="39" r="N965"/>
      <c s="39" r="O965"/>
      <c s="39" r="P965"/>
      <c s="39" r="Q965"/>
      <c s="39" r="R965"/>
      <c s="39" r="S965"/>
      <c s="39" r="T965"/>
      <c s="39" r="U965"/>
      <c s="39" r="V965"/>
      <c s="39" r="W965"/>
    </row>
    <row r="966">
      <c s="11" r="A966">
        <v>16</v>
      </c>
      <c s="11" r="B966">
        <v>15</v>
      </c>
      <c s="11" r="C966">
        <v>50</v>
      </c>
      <c s="11" r="D966">
        <v>11</v>
      </c>
      <c s="26" r="E966">
        <f>((1/(INDEX(E0!J$13:J$82,C966,1)-INDEX(E0!J$13:J$82,D966,1))))*100000000</f>
        <v>3544.11609390206</v>
      </c>
      <c s="39" r="F966"/>
      <c s="35" r="G966">
        <v>11.062</v>
      </c>
      <c s="35" r="H966">
        <v>0.01139</v>
      </c>
      <c s="39" r="I966"/>
      <c s="49" r="J966">
        <v>9.8305</v>
      </c>
      <c s="49" r="K966">
        <v>0.010517</v>
      </c>
      <c s="39" r="L966"/>
      <c s="39" r="M966"/>
      <c s="39" r="N966"/>
      <c s="39" r="O966"/>
      <c s="39" r="P966"/>
      <c s="39" r="Q966"/>
      <c s="39" r="R966"/>
      <c s="39" r="S966"/>
      <c s="39" r="T966"/>
      <c s="39" r="U966"/>
      <c s="39" r="V966"/>
      <c s="39" r="W966"/>
    </row>
    <row r="967">
      <c s="11" r="A967">
        <v>16</v>
      </c>
      <c s="11" r="B967">
        <v>15</v>
      </c>
      <c s="11" r="C967">
        <v>50</v>
      </c>
      <c s="11" r="D967">
        <v>12</v>
      </c>
      <c s="26" r="E967">
        <f>((1/(INDEX(E0!J$13:J$82,C967,1)-INDEX(E0!J$13:J$82,D967,1))))*100000000</f>
        <v>3600.93048043615</v>
      </c>
      <c s="39" r="F967"/>
      <c s="35" r="G967">
        <v>2.7208</v>
      </c>
      <c s="39" r="H967"/>
      <c s="39" r="I967"/>
      <c s="49" r="J967">
        <v>2.3866</v>
      </c>
      <c s="39" r="K967"/>
      <c s="39" r="L967"/>
      <c s="39" r="M967"/>
      <c s="39" r="N967"/>
      <c s="39" r="O967"/>
      <c s="39" r="P967"/>
      <c s="39" r="Q967"/>
      <c s="39" r="R967"/>
      <c s="39" r="S967"/>
      <c s="39" r="T967"/>
      <c s="39" r="U967"/>
      <c s="39" r="V967"/>
      <c s="39" r="W967"/>
    </row>
    <row r="968">
      <c s="11" r="A968">
        <v>16</v>
      </c>
      <c s="11" r="B968">
        <v>15</v>
      </c>
      <c s="11" r="C968">
        <v>50</v>
      </c>
      <c s="11" r="D968">
        <v>13</v>
      </c>
      <c s="26" r="E968">
        <f>((1/(INDEX(E0!J$13:J$82,C968,1)-INDEX(E0!J$13:J$82,D968,1))))*100000000</f>
        <v>4123.00575365453</v>
      </c>
      <c s="39" r="F968"/>
      <c s="35" r="G968">
        <v>0.011014</v>
      </c>
      <c s="39" r="H968"/>
      <c s="39" r="I968"/>
      <c s="49" r="J968">
        <v>0.013904</v>
      </c>
      <c s="39" r="K968"/>
      <c s="39" r="L968"/>
      <c s="39" r="M968"/>
      <c s="39" r="N968"/>
      <c s="39" r="O968"/>
      <c s="39" r="P968"/>
      <c s="39" r="Q968"/>
      <c s="39" r="R968"/>
      <c s="39" r="S968"/>
      <c s="39" r="T968"/>
      <c s="39" r="U968"/>
      <c s="39" r="V968"/>
      <c s="39" r="W968"/>
    </row>
    <row r="969">
      <c s="11" r="A969">
        <v>16</v>
      </c>
      <c s="11" r="B969">
        <v>15</v>
      </c>
      <c s="11" r="C969">
        <v>50</v>
      </c>
      <c s="11" r="D969">
        <v>14</v>
      </c>
      <c s="26" r="E969">
        <f>((1/(INDEX(E0!J$13:J$82,C969,1)-INDEX(E0!J$13:J$82,D969,1))))*100000000</f>
        <v>4169.57668372718</v>
      </c>
      <c s="39" r="F969"/>
      <c s="35" r="G969">
        <v>0.07285</v>
      </c>
      <c s="35" r="H969">
        <v>0.0001221</v>
      </c>
      <c s="39" r="I969"/>
      <c s="49" r="J969">
        <v>0.080446</v>
      </c>
      <c s="49" r="K969">
        <v>0.00010199</v>
      </c>
      <c s="39" r="L969"/>
      <c s="39" r="M969"/>
      <c s="39" r="N969"/>
      <c s="39" r="O969"/>
      <c s="39" r="P969"/>
      <c s="39" r="Q969"/>
      <c s="39" r="R969"/>
      <c s="39" r="S969"/>
      <c s="39" r="T969"/>
      <c s="39" r="U969"/>
      <c s="39" r="V969"/>
      <c s="39" r="W969"/>
    </row>
    <row r="970">
      <c s="11" r="A970">
        <v>16</v>
      </c>
      <c s="11" r="B970">
        <v>15</v>
      </c>
      <c s="11" r="C970">
        <v>50</v>
      </c>
      <c s="11" r="D970">
        <v>15</v>
      </c>
      <c s="26" r="E970">
        <f>((1/(INDEX(E0!J$13:J$82,C970,1)-INDEX(E0!J$13:J$82,D970,1))))*100000000</f>
        <v>4230.5085663568</v>
      </c>
      <c s="39" r="F970"/>
      <c s="35" r="G970">
        <v>0.00013753</v>
      </c>
      <c s="35" r="H970">
        <v>0.001392</v>
      </c>
      <c s="39" r="I970"/>
      <c s="49" r="J970">
        <v>0.00010881</v>
      </c>
      <c s="49" r="K970">
        <v>0.0015975</v>
      </c>
      <c s="39" r="L970"/>
      <c s="39" r="M970"/>
      <c s="39" r="N970"/>
      <c s="39" r="O970"/>
      <c s="39" r="P970"/>
      <c s="39" r="Q970"/>
      <c s="39" r="R970"/>
      <c s="39" r="S970"/>
      <c s="39" r="T970"/>
      <c s="39" r="U970"/>
      <c s="39" r="V970"/>
      <c s="39" r="W970"/>
    </row>
    <row r="971">
      <c s="11" r="A971">
        <v>16</v>
      </c>
      <c s="11" r="B971">
        <v>15</v>
      </c>
      <c s="11" r="C971">
        <v>50</v>
      </c>
      <c s="11" r="D971">
        <v>16</v>
      </c>
      <c s="26" r="E971">
        <f>((1/(INDEX(E0!J$13:J$82,C971,1)-INDEX(E0!J$13:J$82,D971,1))))*100000000</f>
        <v>4246.96257236824</v>
      </c>
      <c s="39" r="F971"/>
      <c s="35" r="G971">
        <v>0.0013739</v>
      </c>
      <c s="35" r="H971">
        <v>0.00060662</v>
      </c>
      <c s="39" r="I971"/>
      <c s="49" r="J971">
        <v>0.0010593</v>
      </c>
      <c s="49" r="K971">
        <v>0.00048648</v>
      </c>
      <c s="39" r="L971"/>
      <c s="39" r="M971"/>
      <c s="39" r="N971"/>
      <c s="39" r="O971"/>
      <c s="39" r="P971"/>
      <c s="39" r="Q971"/>
      <c s="39" r="R971"/>
      <c s="39" r="S971"/>
      <c s="39" r="T971"/>
      <c s="39" r="U971"/>
      <c s="39" r="V971"/>
      <c s="39" r="W971"/>
    </row>
    <row r="972">
      <c s="11" r="A972">
        <v>16</v>
      </c>
      <c s="11" r="B972">
        <v>15</v>
      </c>
      <c s="11" r="C972">
        <v>50</v>
      </c>
      <c s="11" r="D972">
        <v>17</v>
      </c>
      <c s="26" r="E972">
        <f>((1/(INDEX(E0!J$13:J$82,C972,1)-INDEX(E0!J$13:J$82,D972,1))))*100000000</f>
        <v>4255.0584134419</v>
      </c>
      <c s="39" r="F972"/>
      <c s="35" r="G972">
        <v>0.0000068451</v>
      </c>
      <c s="35" r="H972">
        <v>0.0049239</v>
      </c>
      <c s="39" r="I972"/>
      <c s="49" r="J972">
        <v>0.0000013237</v>
      </c>
      <c s="49" r="K972">
        <v>0.0029462</v>
      </c>
      <c s="39" r="L972"/>
      <c s="39" r="M972"/>
      <c s="39" r="N972"/>
      <c s="39" r="O972"/>
      <c s="39" r="P972"/>
      <c s="39" r="Q972"/>
      <c s="39" r="R972"/>
      <c s="39" r="S972"/>
      <c s="39" r="T972"/>
      <c s="39" r="U972"/>
      <c s="39" r="V972"/>
      <c s="39" r="W972"/>
    </row>
    <row r="973">
      <c s="11" r="A973">
        <v>16</v>
      </c>
      <c s="11" r="B973">
        <v>15</v>
      </c>
      <c s="11" r="C973">
        <v>50</v>
      </c>
      <c s="11" r="D973">
        <v>18</v>
      </c>
      <c s="26" r="E973">
        <f>((1/(INDEX(E0!J$13:J$82,C973,1)-INDEX(E0!J$13:J$82,D973,1))))*100000000</f>
        <v>4290.71664836676</v>
      </c>
      <c s="39" r="F973"/>
      <c s="35" r="G973">
        <v>0.00039207</v>
      </c>
      <c s="35" r="H973">
        <v>0.04184</v>
      </c>
      <c s="39" r="I973"/>
      <c s="49" r="J973">
        <v>0.00032542</v>
      </c>
      <c s="49" r="K973">
        <v>0.040391</v>
      </c>
      <c s="39" r="L973"/>
      <c s="39" r="M973"/>
      <c s="39" r="N973"/>
      <c s="39" r="O973"/>
      <c s="39" r="P973"/>
      <c s="39" r="Q973"/>
      <c s="39" r="R973"/>
      <c s="39" r="S973"/>
      <c s="39" r="T973"/>
      <c s="39" r="U973"/>
      <c s="39" r="V973"/>
      <c s="39" r="W973"/>
    </row>
    <row r="974">
      <c s="11" r="A974">
        <v>16</v>
      </c>
      <c s="11" r="B974">
        <v>15</v>
      </c>
      <c s="11" r="C974">
        <v>50</v>
      </c>
      <c s="11" r="D974">
        <v>19</v>
      </c>
      <c s="26" r="E974">
        <f>((1/(INDEX(E0!J$13:J$82,C974,1)-INDEX(E0!J$13:J$82,D974,1))))*100000000</f>
        <v>4338.71855079858</v>
      </c>
      <c s="39" r="F974"/>
      <c s="35" r="G974">
        <v>0.00037699</v>
      </c>
      <c s="39" r="H974"/>
      <c s="39" r="I974"/>
      <c s="49" r="J974">
        <v>0.00037024</v>
      </c>
      <c s="39" r="K974"/>
      <c s="39" r="L974"/>
      <c s="39" r="M974"/>
      <c s="39" r="N974"/>
      <c s="39" r="O974"/>
      <c s="39" r="P974"/>
      <c s="39" r="Q974"/>
      <c s="39" r="R974"/>
      <c s="39" r="S974"/>
      <c s="39" r="T974"/>
      <c s="39" r="U974"/>
      <c s="39" r="V974"/>
      <c s="39" r="W974"/>
    </row>
    <row r="975">
      <c s="11" r="A975">
        <v>16</v>
      </c>
      <c s="11" r="B975">
        <v>15</v>
      </c>
      <c s="11" r="C975">
        <v>50</v>
      </c>
      <c s="11" r="D975">
        <v>20</v>
      </c>
      <c s="26" r="E975">
        <f>((1/(INDEX(E0!J$13:J$82,C975,1)-INDEX(E0!J$13:J$82,D975,1))))*100000000</f>
        <v>4789.89829608948</v>
      </c>
      <c s="39" r="F975"/>
      <c s="35" r="G975">
        <v>8.8539</v>
      </c>
      <c s="39" r="H975"/>
      <c s="39" r="I975"/>
      <c s="49" r="J975">
        <v>7.0954</v>
      </c>
      <c s="39" r="K975"/>
      <c s="39" r="L975"/>
      <c s="39" r="M975"/>
      <c s="39" r="N975"/>
      <c s="39" r="O975"/>
      <c s="39" r="P975"/>
      <c s="39" r="Q975"/>
      <c s="39" r="R975"/>
      <c s="39" r="S975"/>
      <c s="39" r="T975"/>
      <c s="39" r="U975"/>
      <c s="39" r="V975"/>
      <c s="39" r="W975"/>
    </row>
    <row r="976">
      <c s="11" r="A976">
        <v>16</v>
      </c>
      <c s="11" r="B976">
        <v>15</v>
      </c>
      <c s="11" r="C976">
        <v>50</v>
      </c>
      <c s="11" r="D976">
        <v>21</v>
      </c>
      <c s="26" r="E976">
        <f>((1/(INDEX(E0!J$13:J$82,C976,1)-INDEX(E0!J$13:J$82,D976,1))))*100000000</f>
        <v>4913.20817754369</v>
      </c>
      <c s="39" r="F976"/>
      <c s="35" r="G976">
        <v>23.514</v>
      </c>
      <c s="35" r="H976">
        <v>0.00000078018</v>
      </c>
      <c s="39" r="I976"/>
      <c s="49" r="J976">
        <v>18.2</v>
      </c>
      <c s="49" r="K976">
        <v>0.00000090408</v>
      </c>
      <c s="39" r="L976"/>
      <c s="39" r="M976"/>
      <c s="39" r="N976"/>
      <c s="39" r="O976"/>
      <c s="39" r="P976"/>
      <c s="39" r="Q976"/>
      <c s="39" r="R976"/>
      <c s="39" r="S976"/>
      <c s="39" r="T976"/>
      <c s="39" r="U976"/>
      <c s="39" r="V976"/>
      <c s="39" r="W976"/>
    </row>
    <row r="977">
      <c s="11" r="A977">
        <v>16</v>
      </c>
      <c s="11" r="B977">
        <v>15</v>
      </c>
      <c s="11" r="C977">
        <v>50</v>
      </c>
      <c s="11" r="D977">
        <v>22</v>
      </c>
      <c s="26" r="E977">
        <f>((1/(INDEX(E0!J$13:J$82,C977,1)-INDEX(E0!J$13:J$82,D977,1))))*100000000</f>
        <v>5088.4007868703</v>
      </c>
      <c s="39" r="F977"/>
      <c s="35" r="G977">
        <v>0.00070524</v>
      </c>
      <c s="39" r="H977"/>
      <c s="39" r="I977"/>
      <c s="49" r="J977">
        <v>0.00059114</v>
      </c>
      <c s="39" r="K977"/>
      <c s="39" r="L977"/>
      <c s="39" r="M977"/>
      <c s="39" r="N977"/>
      <c s="39" r="O977"/>
      <c s="39" r="P977"/>
      <c s="39" r="Q977"/>
      <c s="39" r="R977"/>
      <c s="39" r="S977"/>
      <c s="39" r="T977"/>
      <c s="39" r="U977"/>
      <c s="39" r="V977"/>
      <c s="39" r="W977"/>
    </row>
    <row r="978">
      <c s="11" r="A978">
        <v>16</v>
      </c>
      <c s="11" r="B978">
        <v>15</v>
      </c>
      <c s="11" r="C978">
        <v>50</v>
      </c>
      <c s="11" r="D978">
        <v>23</v>
      </c>
      <c s="26" r="E978">
        <f>((1/(INDEX(E0!J$13:J$82,C978,1)-INDEX(E0!J$13:J$82,D978,1))))*100000000</f>
        <v>5098.32112285424</v>
      </c>
      <c s="39" r="F978"/>
      <c s="35" r="G978">
        <v>0.0011752</v>
      </c>
      <c s="35" r="H978">
        <v>0.0023805</v>
      </c>
      <c s="39" r="I978"/>
      <c s="49" r="J978">
        <v>0.00097769</v>
      </c>
      <c s="49" r="K978">
        <v>0.0024494</v>
      </c>
      <c s="39" r="L978"/>
      <c s="39" r="M978"/>
      <c s="39" r="N978"/>
      <c s="39" r="O978"/>
      <c s="39" r="P978"/>
      <c s="39" r="Q978"/>
      <c s="39" r="R978"/>
      <c s="39" r="S978"/>
      <c s="39" r="T978"/>
      <c s="39" r="U978"/>
      <c s="39" r="V978"/>
      <c s="39" r="W978"/>
    </row>
    <row r="979">
      <c s="11" r="A979">
        <v>16</v>
      </c>
      <c s="11" r="B979">
        <v>15</v>
      </c>
      <c s="11" r="C979">
        <v>50</v>
      </c>
      <c s="11" r="D979">
        <v>24</v>
      </c>
      <c s="26" r="E979">
        <f>((1/(INDEX(E0!J$13:J$82,C979,1)-INDEX(E0!J$13:J$82,D979,1))))*100000000</f>
        <v>5106.26129760312</v>
      </c>
      <c s="39" r="F979"/>
      <c s="35" r="G979">
        <v>0.015643</v>
      </c>
      <c s="35" r="H979">
        <v>0.00077912</v>
      </c>
      <c s="39" r="I979"/>
      <c s="49" r="J979">
        <v>0.035195</v>
      </c>
      <c s="49" r="K979">
        <v>0.00089798</v>
      </c>
      <c s="39" r="L979"/>
      <c s="39" r="M979"/>
      <c s="39" r="N979"/>
      <c s="39" r="O979"/>
      <c s="39" r="P979"/>
      <c s="39" r="Q979"/>
      <c s="39" r="R979"/>
      <c s="39" r="S979"/>
      <c s="39" r="T979"/>
      <c s="39" r="U979"/>
      <c s="39" r="V979"/>
      <c s="39" r="W979"/>
    </row>
    <row r="980">
      <c s="11" r="A980">
        <v>16</v>
      </c>
      <c s="11" r="B980">
        <v>15</v>
      </c>
      <c s="11" r="C980">
        <v>50</v>
      </c>
      <c s="11" r="D980">
        <v>25</v>
      </c>
      <c s="26" r="E980">
        <f>((1/(INDEX(E0!J$13:J$82,C980,1)-INDEX(E0!J$13:J$82,D980,1))))*100000000</f>
        <v>5118.88351007985</v>
      </c>
      <c s="39" r="F980"/>
      <c s="35" r="G980">
        <v>0.20895</v>
      </c>
      <c s="35" r="H980">
        <v>0.0064708</v>
      </c>
      <c s="39" r="I980"/>
      <c s="49" r="J980">
        <v>0.32344</v>
      </c>
      <c s="49" r="K980">
        <v>0.006522</v>
      </c>
      <c s="39" r="L980"/>
      <c s="39" r="M980"/>
      <c s="39" r="N980"/>
      <c s="39" r="O980"/>
      <c s="39" r="P980"/>
      <c s="39" r="Q980"/>
      <c s="39" r="R980"/>
      <c s="39" r="S980"/>
      <c s="39" r="T980"/>
      <c s="39" r="U980"/>
      <c s="39" r="V980"/>
      <c s="39" r="W980"/>
    </row>
    <row r="981">
      <c s="11" r="A981">
        <v>16</v>
      </c>
      <c s="11" r="B981">
        <v>15</v>
      </c>
      <c s="11" r="C981">
        <v>50</v>
      </c>
      <c s="11" r="D981">
        <v>26</v>
      </c>
      <c s="26" r="E981">
        <f>((1/(INDEX(E0!J$13:J$82,C981,1)-INDEX(E0!J$13:J$82,D981,1))))*100000000</f>
        <v>5260.2592150536</v>
      </c>
      <c s="39" r="F981"/>
      <c s="35" r="G981">
        <v>0.84849</v>
      </c>
      <c s="35" r="H981">
        <v>0.0065829</v>
      </c>
      <c s="39" r="I981"/>
      <c s="49" r="J981">
        <v>0.7639</v>
      </c>
      <c s="49" r="K981">
        <v>0.0073123</v>
      </c>
      <c s="39" r="L981"/>
      <c s="39" r="M981"/>
      <c s="39" r="N981"/>
      <c s="39" r="O981"/>
      <c s="39" r="P981"/>
      <c s="39" r="Q981"/>
      <c s="39" r="R981"/>
      <c s="39" r="S981"/>
      <c s="39" r="T981"/>
      <c s="39" r="U981"/>
      <c s="39" r="V981"/>
      <c s="39" r="W981"/>
    </row>
    <row r="982">
      <c s="11" r="A982">
        <v>16</v>
      </c>
      <c s="11" r="B982">
        <v>15</v>
      </c>
      <c s="11" r="C982">
        <v>50</v>
      </c>
      <c s="11" r="D982">
        <v>27</v>
      </c>
      <c s="26" r="E982">
        <f>((1/(INDEX(E0!J$13:J$82,C982,1)-INDEX(E0!J$13:J$82,D982,1))))*100000000</f>
        <v>5396.87833763195</v>
      </c>
      <c s="39" r="F982"/>
      <c s="35" r="G982">
        <v>4.0146</v>
      </c>
      <c s="35" r="H982">
        <v>0.0015405</v>
      </c>
      <c s="39" r="I982"/>
      <c s="49" r="J982">
        <v>3.5012</v>
      </c>
      <c s="49" r="K982">
        <v>0.00087933</v>
      </c>
      <c s="39" r="L982"/>
      <c s="39" r="M982"/>
      <c s="39" r="N982"/>
      <c s="39" r="O982"/>
      <c s="39" r="P982"/>
      <c s="39" r="Q982"/>
      <c s="39" r="R982"/>
      <c s="39" r="S982"/>
      <c s="39" r="T982"/>
      <c s="39" r="U982"/>
      <c s="39" r="V982"/>
      <c s="39" r="W982"/>
    </row>
    <row r="983">
      <c s="11" r="A983">
        <v>16</v>
      </c>
      <c s="11" r="B983">
        <v>15</v>
      </c>
      <c s="11" r="C983">
        <v>50</v>
      </c>
      <c s="11" r="D983">
        <v>28</v>
      </c>
      <c s="26" r="E983">
        <f>((1/(INDEX(E0!J$13:J$82,C983,1)-INDEX(E0!J$13:J$82,D983,1))))*100000000</f>
        <v>7127.0402043465</v>
      </c>
      <c s="39" r="F983"/>
      <c s="35" r="G983">
        <v>0.060443</v>
      </c>
      <c s="39" r="H983"/>
      <c s="39" r="I983"/>
      <c s="49" r="J983">
        <v>0.050724</v>
      </c>
      <c s="39" r="K983"/>
      <c s="39" r="L983"/>
      <c s="39" r="M983"/>
      <c s="39" r="N983"/>
      <c s="39" r="O983"/>
      <c s="39" r="P983"/>
      <c s="39" r="Q983"/>
      <c s="39" r="R983"/>
      <c s="39" r="S983"/>
      <c s="39" r="T983"/>
      <c s="39" r="U983"/>
      <c s="39" r="V983"/>
      <c s="39" r="W983"/>
    </row>
    <row r="984">
      <c s="11" r="A984">
        <v>16</v>
      </c>
      <c s="11" r="B984">
        <v>15</v>
      </c>
      <c s="11" r="C984">
        <v>50</v>
      </c>
      <c s="11" r="D984">
        <v>29</v>
      </c>
      <c s="26" r="E984">
        <f>((1/(INDEX(E0!J$13:J$82,C984,1)-INDEX(E0!J$13:J$82,D984,1))))*100000000</f>
        <v>8139.26609865442</v>
      </c>
      <c s="39" r="F984"/>
      <c s="35" r="G984">
        <v>0.0010683</v>
      </c>
      <c s="35" r="H984">
        <v>0.00088495</v>
      </c>
      <c s="39" r="I984"/>
      <c s="49" r="J984">
        <v>0.00046384</v>
      </c>
      <c s="49" r="K984">
        <v>0.00073967</v>
      </c>
      <c s="39" r="L984"/>
      <c s="39" r="M984"/>
      <c s="39" r="N984"/>
      <c s="39" r="O984"/>
      <c s="39" r="P984"/>
      <c s="39" r="Q984"/>
      <c s="39" r="R984"/>
      <c s="39" r="S984"/>
      <c s="39" r="T984"/>
      <c s="39" r="U984"/>
      <c s="39" r="V984"/>
      <c s="39" r="W984"/>
    </row>
    <row r="985">
      <c s="11" r="A985">
        <v>16</v>
      </c>
      <c s="11" r="B985">
        <v>15</v>
      </c>
      <c s="11" r="C985">
        <v>50</v>
      </c>
      <c s="11" r="D985">
        <v>30</v>
      </c>
      <c s="26" r="E985">
        <f>((1/(INDEX(E0!J$13:J$82,C985,1)-INDEX(E0!J$13:J$82,D985,1))))*100000000</f>
        <v>8140.12740927421</v>
      </c>
      <c s="39" r="F985"/>
      <c s="35" r="G985">
        <v>0.0033429</v>
      </c>
      <c s="35" r="H985">
        <v>0.00000029586</v>
      </c>
      <c s="39" r="I985"/>
      <c s="49" r="J985">
        <v>0.0027875</v>
      </c>
      <c s="49" r="K985">
        <v>0.00000014515</v>
      </c>
      <c s="39" r="L985"/>
      <c s="39" r="M985"/>
      <c s="39" r="N985"/>
      <c s="39" r="O985"/>
      <c s="39" r="P985"/>
      <c s="39" r="Q985"/>
      <c s="39" r="R985"/>
      <c s="39" r="S985"/>
      <c s="39" r="T985"/>
      <c s="39" r="U985"/>
      <c s="39" r="V985"/>
      <c s="39" r="W985"/>
    </row>
    <row r="986">
      <c s="11" r="A986">
        <v>16</v>
      </c>
      <c s="11" r="B986">
        <v>15</v>
      </c>
      <c s="11" r="C986">
        <v>50</v>
      </c>
      <c s="11" r="D986">
        <v>32</v>
      </c>
      <c s="26" r="E986">
        <f>((1/(INDEX(E0!J$13:J$82,C986,1)-INDEX(E0!J$13:J$82,D986,1))))*100000000</f>
        <v>14952.7344065409</v>
      </c>
      <c s="39" r="F986"/>
      <c s="35" r="G986">
        <v>0.0002293</v>
      </c>
      <c s="35" r="H986">
        <v>0.0000016952</v>
      </c>
      <c s="39" r="I986"/>
      <c s="49" r="J986">
        <v>0.00023951</v>
      </c>
      <c s="49" r="K986">
        <v>0.0000023585</v>
      </c>
      <c s="39" r="L986"/>
      <c s="39" r="M986"/>
      <c s="39" r="N986"/>
      <c s="39" r="O986"/>
      <c s="39" r="P986"/>
      <c s="39" r="Q986"/>
      <c s="39" r="R986"/>
      <c s="39" r="S986"/>
      <c s="39" r="T986"/>
      <c s="39" r="U986"/>
      <c s="39" r="V986"/>
      <c s="39" r="W986"/>
    </row>
    <row r="987">
      <c s="11" r="A987">
        <v>16</v>
      </c>
      <c s="11" r="B987">
        <v>15</v>
      </c>
      <c s="11" r="C987">
        <v>50</v>
      </c>
      <c s="11" r="D987">
        <v>33</v>
      </c>
      <c s="26" r="E987">
        <f>((1/(INDEX(E0!J$13:J$82,C987,1)-INDEX(E0!J$13:J$82,D987,1))))*100000000</f>
        <v>14955.5297323409</v>
      </c>
      <c s="39" r="F987"/>
      <c s="35" r="G987">
        <v>0.0043127</v>
      </c>
      <c s="39" r="H987"/>
      <c s="39" r="I987"/>
      <c s="49" r="J987">
        <v>0.0047148</v>
      </c>
      <c s="39" r="K987"/>
      <c s="39" r="L987"/>
      <c s="39" r="M987"/>
      <c s="39" r="N987"/>
      <c s="39" r="O987"/>
      <c s="39" r="P987"/>
      <c s="39" r="Q987"/>
      <c s="39" r="R987"/>
      <c s="39" r="S987"/>
      <c s="39" r="T987"/>
      <c s="39" r="U987"/>
      <c s="39" r="V987"/>
      <c s="39" r="W987"/>
    </row>
    <row r="988">
      <c s="11" r="A988">
        <v>16</v>
      </c>
      <c s="11" r="B988">
        <v>15</v>
      </c>
      <c s="11" r="C988">
        <v>50</v>
      </c>
      <c s="11" r="D988">
        <v>35</v>
      </c>
      <c s="26" r="E988">
        <f>((1/(INDEX(E0!J$13:J$82,C988,1)-INDEX(E0!J$13:J$82,D988,1))))*100000000</f>
        <v>17127.6869058834</v>
      </c>
      <c s="35" r="F988">
        <v>678.23</v>
      </c>
      <c s="39" r="G988"/>
      <c s="39" r="H988"/>
      <c s="49" r="I988">
        <v>435.82</v>
      </c>
      <c s="39" r="J988"/>
      <c s="39" r="K988"/>
      <c s="22" r="L988">
        <v>793.051248337</v>
      </c>
      <c s="39" r="M988"/>
      <c s="39" r="N988"/>
      <c s="39" r="O988"/>
      <c s="39" r="P988"/>
      <c s="39" r="Q988"/>
      <c s="39" r="R988"/>
      <c s="39" r="S988"/>
      <c s="39" r="T988"/>
      <c s="39" r="U988"/>
      <c s="39" r="V988"/>
      <c s="39" r="W988"/>
    </row>
    <row r="989">
      <c s="11" r="A989">
        <v>16</v>
      </c>
      <c s="11" r="B989">
        <v>15</v>
      </c>
      <c s="11" r="C989">
        <v>50</v>
      </c>
      <c s="11" r="D989">
        <v>36</v>
      </c>
      <c s="26" r="E989">
        <f>((1/(INDEX(E0!J$13:J$82,C989,1)-INDEX(E0!J$13:J$82,D989,1))))*100000000</f>
        <v>17915.8813538673</v>
      </c>
      <c s="35" r="F989">
        <v>337.44</v>
      </c>
      <c s="39" r="G989"/>
      <c s="39" r="H989"/>
      <c s="49" r="I989">
        <v>213.32</v>
      </c>
      <c s="39" r="J989"/>
      <c s="39" r="K989"/>
      <c s="22" r="L989">
        <v>72.2280633777</v>
      </c>
      <c s="39" r="M989"/>
      <c s="39" r="N989"/>
      <c s="39" r="O989"/>
      <c s="39" r="P989"/>
      <c s="39" r="Q989"/>
      <c s="39" r="R989"/>
      <c s="39" r="S989"/>
      <c s="39" r="T989"/>
      <c s="39" r="U989"/>
      <c s="39" r="V989"/>
      <c s="39" r="W989"/>
    </row>
    <row r="990">
      <c s="11" r="A990">
        <v>16</v>
      </c>
      <c s="11" r="B990">
        <v>15</v>
      </c>
      <c s="11" r="C990">
        <v>50</v>
      </c>
      <c s="11" r="D990">
        <v>37</v>
      </c>
      <c s="26" r="E990">
        <f>((1/(INDEX(E0!J$13:J$82,C990,1)-INDEX(E0!J$13:J$82,D990,1))))*100000000</f>
        <v>19172.9553960366</v>
      </c>
      <c s="35" r="F990">
        <v>0.46967</v>
      </c>
      <c s="39" r="G990"/>
      <c s="39" r="H990"/>
      <c s="49" r="I990">
        <v>0.43775</v>
      </c>
      <c s="39" r="J990"/>
      <c s="39" r="K990"/>
      <c s="22" r="L990">
        <v>16.8172632632</v>
      </c>
      <c s="39" r="M990"/>
      <c s="39" r="N990"/>
      <c s="39" r="O990"/>
      <c s="39" r="P990"/>
      <c s="39" r="Q990"/>
      <c s="39" r="R990"/>
      <c s="39" r="S990"/>
      <c s="39" r="T990"/>
      <c s="39" r="U990"/>
      <c s="39" r="V990"/>
      <c s="39" r="W990"/>
    </row>
    <row r="991">
      <c s="11" r="A991">
        <v>16</v>
      </c>
      <c s="11" r="B991">
        <v>15</v>
      </c>
      <c s="11" r="C991">
        <v>50</v>
      </c>
      <c s="11" r="D991">
        <v>39</v>
      </c>
      <c s="26" r="E991">
        <f>((1/(INDEX(E0!J$13:J$82,C991,1)-INDEX(E0!J$13:J$82,D991,1))))*100000000</f>
        <v>25273.8420789251</v>
      </c>
      <c s="35" r="F991">
        <v>1247</v>
      </c>
      <c s="39" r="G991"/>
      <c s="39" r="H991"/>
      <c s="49" r="I991">
        <v>775.36</v>
      </c>
      <c s="39" r="J991"/>
      <c s="39" r="K991"/>
      <c s="22" r="L991">
        <v>853.417909747</v>
      </c>
      <c s="39" r="M991"/>
      <c s="39" r="N991"/>
      <c s="39" r="O991"/>
      <c s="39" r="P991"/>
      <c s="39" r="Q991"/>
      <c s="39" r="R991"/>
      <c s="39" r="S991"/>
      <c s="39" r="T991"/>
      <c s="39" r="U991"/>
      <c s="39" r="V991"/>
      <c s="39" r="W991"/>
    </row>
    <row r="992">
      <c s="11" r="A992">
        <v>16</v>
      </c>
      <c s="11" r="B992">
        <v>15</v>
      </c>
      <c s="11" r="C992">
        <v>50</v>
      </c>
      <c s="11" r="D992">
        <v>40</v>
      </c>
      <c s="26" r="E992">
        <f>((1/(INDEX(E0!J$13:J$82,C992,1)-INDEX(E0!J$13:J$82,D992,1))))*100000000</f>
        <v>27168.892704609</v>
      </c>
      <c s="35" r="F992">
        <v>4722.5</v>
      </c>
      <c s="39" r="G992"/>
      <c s="39" r="H992"/>
      <c s="49" r="I992">
        <v>2822.9</v>
      </c>
      <c s="39" r="J992"/>
      <c s="39" r="K992"/>
      <c s="22" r="L992">
        <v>2155.30901664</v>
      </c>
      <c s="39" r="M992"/>
      <c s="39" r="N992"/>
      <c s="39" r="O992"/>
      <c s="39" r="P992"/>
      <c s="39" r="Q992"/>
      <c s="39" r="R992"/>
      <c s="39" r="S992"/>
      <c s="39" r="T992"/>
      <c s="39" r="U992"/>
      <c s="39" r="V992"/>
      <c s="39" r="W992"/>
    </row>
    <row r="993">
      <c s="11" r="A993">
        <v>16</v>
      </c>
      <c s="11" r="B993">
        <v>15</v>
      </c>
      <c s="11" r="C993">
        <v>50</v>
      </c>
      <c s="11" r="D993">
        <v>41</v>
      </c>
      <c s="26" r="E993">
        <f>((1/(INDEX(E0!J$13:J$82,C993,1)-INDEX(E0!J$13:J$82,D993,1))))*100000000</f>
        <v>31127.1450493833</v>
      </c>
      <c s="39" r="F993"/>
      <c s="35" r="G993">
        <v>0.0000001916</v>
      </c>
      <c s="35" r="H993">
        <v>0.00011191</v>
      </c>
      <c s="39" r="I993"/>
      <c s="49" r="J993">
        <v>0.00000019024</v>
      </c>
      <c s="49" r="K993">
        <v>0.00011163</v>
      </c>
      <c s="39" r="L993"/>
      <c s="39" r="M993"/>
      <c s="39" r="N993"/>
      <c s="39" r="O993"/>
      <c s="39" r="P993"/>
      <c s="39" r="Q993"/>
      <c s="39" r="R993"/>
      <c s="39" r="S993"/>
      <c s="39" r="T993"/>
      <c s="39" r="U993"/>
      <c s="39" r="V993"/>
      <c s="39" r="W993"/>
    </row>
    <row r="994">
      <c s="11" r="A994">
        <v>16</v>
      </c>
      <c s="11" r="B994">
        <v>15</v>
      </c>
      <c s="11" r="C994">
        <v>50</v>
      </c>
      <c s="11" r="D994">
        <v>42</v>
      </c>
      <c s="26" r="E994">
        <f>((1/(INDEX(E0!J$13:J$82,C994,1)-INDEX(E0!J$13:J$82,D994,1))))*100000000</f>
        <v>31508.6664587095</v>
      </c>
      <c s="35" r="F994">
        <v>16165</v>
      </c>
      <c s="39" r="G994"/>
      <c s="39" r="H994"/>
      <c s="49" r="I994">
        <v>8209</v>
      </c>
      <c s="39" r="J994"/>
      <c s="39" r="K994"/>
      <c s="22" r="L994">
        <v>8344.58643066</v>
      </c>
      <c s="39" r="M994"/>
      <c s="39" r="N994"/>
      <c s="39" r="O994"/>
      <c s="39" r="P994"/>
      <c s="39" r="Q994"/>
      <c s="39" r="R994"/>
      <c s="39" r="S994"/>
      <c s="39" r="T994"/>
      <c s="39" r="U994"/>
      <c s="39" r="V994"/>
      <c s="39" r="W994"/>
    </row>
    <row r="995">
      <c s="11" r="A995">
        <v>16</v>
      </c>
      <c s="11" r="B995">
        <v>15</v>
      </c>
      <c s="11" r="C995">
        <v>50</v>
      </c>
      <c s="11" r="D995">
        <v>43</v>
      </c>
      <c s="26" r="E995">
        <f>((1/(INDEX(E0!J$13:J$82,C995,1)-INDEX(E0!J$13:J$82,D995,1))))*100000000</f>
        <v>33377.9485245279</v>
      </c>
      <c s="39" r="F995"/>
      <c s="35" r="G995">
        <v>0.000000086292</v>
      </c>
      <c s="35" r="H995">
        <v>0.000025848</v>
      </c>
      <c s="39" r="I995"/>
      <c s="49" r="J995">
        <v>0.000000065347</v>
      </c>
      <c s="49" r="K995">
        <v>0.000024622</v>
      </c>
      <c s="39" r="L995"/>
      <c s="39" r="M995"/>
      <c s="39" r="N995"/>
      <c s="39" r="O995"/>
      <c s="39" r="P995"/>
      <c s="39" r="Q995"/>
      <c s="39" r="R995"/>
      <c s="39" r="S995"/>
      <c s="39" r="T995"/>
      <c s="39" r="U995"/>
      <c s="39" r="V995"/>
      <c s="39" r="W995"/>
    </row>
    <row r="996">
      <c s="11" r="A996">
        <v>16</v>
      </c>
      <c s="11" r="B996">
        <v>15</v>
      </c>
      <c s="11" r="C996">
        <v>50</v>
      </c>
      <c s="11" r="D996">
        <v>44</v>
      </c>
      <c s="26" r="E996">
        <f>((1/(INDEX(E0!J$13:J$82,C996,1)-INDEX(E0!J$13:J$82,D996,1))))*100000000</f>
        <v>34893.0527931889</v>
      </c>
      <c s="39" r="F996"/>
      <c s="35" r="G996">
        <v>0.0000000039059</v>
      </c>
      <c s="39" r="H996"/>
      <c s="39" r="I996"/>
      <c s="49" r="J996">
        <v>0.0000000044782</v>
      </c>
      <c s="39" r="K996"/>
      <c s="39" r="L996"/>
      <c s="39" r="M996"/>
      <c s="39" r="N996"/>
      <c s="39" r="O996"/>
      <c s="39" r="P996"/>
      <c s="39" r="Q996"/>
      <c s="39" r="R996"/>
      <c s="39" r="S996"/>
      <c s="39" r="T996"/>
      <c s="39" r="U996"/>
      <c s="39" r="V996"/>
      <c s="39" r="W996"/>
    </row>
    <row r="997">
      <c s="11" r="A997">
        <v>16</v>
      </c>
      <c s="11" r="B997">
        <v>15</v>
      </c>
      <c s="11" r="C997">
        <v>50</v>
      </c>
      <c s="11" r="D997">
        <v>45</v>
      </c>
      <c s="26" r="E997">
        <f>((1/(INDEX(E0!J$13:J$82,C997,1)-INDEX(E0!J$13:J$82,D997,1))))*100000000</f>
        <v>35893.883323343</v>
      </c>
      <c s="35" r="F997">
        <v>247.54</v>
      </c>
      <c s="39" r="G997"/>
      <c s="39" r="H997"/>
      <c s="49" r="I997">
        <v>56.736</v>
      </c>
      <c s="39" r="J997"/>
      <c s="39" r="K997"/>
      <c s="22" r="L997">
        <v>60.31621758</v>
      </c>
      <c s="39" r="M997"/>
      <c s="39" r="N997"/>
      <c s="39" r="O997"/>
      <c s="39" r="P997"/>
      <c s="39" r="Q997"/>
      <c s="39" r="R997"/>
      <c s="39" r="S997"/>
      <c s="39" r="T997"/>
      <c s="39" r="U997"/>
      <c s="39" r="V997"/>
      <c s="39" r="W997"/>
    </row>
    <row r="998">
      <c s="11" r="A998">
        <v>16</v>
      </c>
      <c s="11" r="B998">
        <v>15</v>
      </c>
      <c s="11" r="C998">
        <v>50</v>
      </c>
      <c s="11" r="D998">
        <v>46</v>
      </c>
      <c s="26" r="E998">
        <f>((1/(INDEX(E0!J$13:J$82,C998,1)-INDEX(E0!J$13:J$82,D998,1))))*100000000</f>
        <v>38056.818830514</v>
      </c>
      <c s="35" r="F998">
        <v>79381</v>
      </c>
      <c s="39" r="G998"/>
      <c s="39" r="H998"/>
      <c s="49" r="I998">
        <v>33166</v>
      </c>
      <c s="39" r="J998"/>
      <c s="39" r="K998"/>
      <c s="22" r="L998">
        <v>28549.8519483</v>
      </c>
      <c s="39" r="M998"/>
      <c s="39" r="N998"/>
      <c s="39" r="O998"/>
      <c s="39" r="P998"/>
      <c s="39" r="Q998"/>
      <c s="39" r="R998"/>
      <c s="39" r="S998"/>
      <c s="39" r="T998"/>
      <c s="39" r="U998"/>
      <c s="39" r="V998"/>
      <c s="39" r="W998"/>
    </row>
    <row r="999">
      <c s="11" r="A999">
        <v>16</v>
      </c>
      <c s="11" r="B999">
        <v>15</v>
      </c>
      <c s="11" r="C999">
        <v>50</v>
      </c>
      <c s="11" r="D999">
        <v>48</v>
      </c>
      <c s="26" r="E999">
        <f>((1/(INDEX(E0!J$13:J$82,C999,1)-INDEX(E0!J$13:J$82,D999,1))))*100000000</f>
        <v>220274.020881972</v>
      </c>
      <c s="39" r="F999"/>
      <c s="35" r="G999">
        <v>0.000000010936</v>
      </c>
      <c s="35" r="H999">
        <v>0.00086268</v>
      </c>
      <c s="39" r="I999"/>
      <c s="49" r="J999">
        <v>0.000000010484</v>
      </c>
      <c s="49" r="K999">
        <v>0.00084853</v>
      </c>
      <c s="39" r="L999"/>
      <c s="39" r="M999"/>
      <c s="39" r="N999"/>
      <c s="39" r="O999"/>
      <c s="39" r="P999"/>
      <c s="39" r="Q999"/>
      <c s="39" r="R999"/>
      <c s="39" r="S999"/>
      <c s="39" r="T999"/>
      <c s="39" r="U999"/>
      <c s="39" r="V999"/>
      <c s="39" r="W999"/>
    </row>
    <row r="1000">
      <c s="11" r="A1000">
        <v>16</v>
      </c>
      <c s="11" r="B1000">
        <v>15</v>
      </c>
      <c s="11" r="C1000">
        <v>50</v>
      </c>
      <c s="11" r="D1000">
        <v>49</v>
      </c>
      <c s="26" r="E1000">
        <f>((1/(INDEX(E0!J$13:J$82,C1000,1)-INDEX(E0!J$13:J$82,D1000,1))))*100000000</f>
        <v>241039.361727773</v>
      </c>
      <c s="35" r="F1000">
        <v>12784</v>
      </c>
      <c s="39" r="G1000"/>
      <c s="39" r="H1000"/>
      <c s="49" r="I1000">
        <v>477.46</v>
      </c>
      <c s="39" r="J1000"/>
      <c s="39" r="K1000"/>
      <c s="22" r="L1000">
        <v>2893.56159925</v>
      </c>
      <c s="39" r="M1000"/>
      <c s="39" r="N1000"/>
      <c s="39" r="O1000"/>
      <c s="39" r="P1000"/>
      <c s="39" r="Q1000"/>
      <c s="39" r="R1000"/>
      <c s="39" r="S1000"/>
      <c s="39" r="T1000"/>
      <c s="39" r="U1000"/>
      <c s="39" r="V1000"/>
      <c s="39" r="W1000"/>
    </row>
    <row r="1001">
      <c s="11" r="A1001">
        <v>16</v>
      </c>
      <c s="11" r="B1001">
        <v>15</v>
      </c>
      <c s="11" r="C1001">
        <v>51</v>
      </c>
      <c s="11" r="D1001">
        <v>1</v>
      </c>
      <c s="26" r="E1001">
        <f>((1/(INDEX(E0!J$13:J$82,C1001,1)-INDEX(E0!J$13:J$82,D1001,1))))*100000000</f>
        <v>733.520777232747</v>
      </c>
      <c s="35" r="F1001">
        <v>553270</v>
      </c>
      <c s="39" r="G1001"/>
      <c s="39" r="H1001"/>
      <c s="49" r="I1001">
        <v>686540</v>
      </c>
      <c s="39" r="J1001"/>
      <c s="39" r="K1001"/>
      <c s="22" r="L1001">
        <v>598074.530753</v>
      </c>
      <c s="39" r="M1001"/>
      <c s="39" r="N1001"/>
      <c s="39" r="O1001"/>
      <c s="39" r="P1001"/>
      <c s="39" r="Q1001"/>
      <c s="39" r="R1001"/>
      <c s="39" r="S1001"/>
      <c s="39" r="T1001"/>
      <c s="39" r="U1001"/>
      <c s="39" r="V1001"/>
      <c s="39" r="W1001"/>
    </row>
    <row r="1002">
      <c s="11" r="A1002">
        <v>16</v>
      </c>
      <c s="11" r="B1002">
        <v>15</v>
      </c>
      <c s="11" r="C1002">
        <v>51</v>
      </c>
      <c s="11" r="D1002">
        <v>2</v>
      </c>
      <c s="26" r="E1002">
        <f>((1/(INDEX(E0!J$13:J$82,C1002,1)-INDEX(E0!J$13:J$82,D1002,1))))*100000000</f>
        <v>823.208892961029</v>
      </c>
      <c s="35" r="F1002">
        <v>3312700</v>
      </c>
      <c s="39" r="G1002"/>
      <c s="39" r="H1002"/>
      <c s="49" r="I1002">
        <v>3262000</v>
      </c>
      <c s="39" r="J1002"/>
      <c s="39" r="K1002"/>
      <c s="22" r="L1002">
        <v>3468485.26608</v>
      </c>
      <c s="39" r="M1002"/>
      <c s="39" r="N1002"/>
      <c s="39" r="O1002"/>
      <c s="39" r="P1002"/>
      <c s="39" r="Q1002"/>
      <c s="39" r="R1002"/>
      <c s="39" r="S1002"/>
      <c s="39" r="T1002"/>
      <c s="39" r="U1002"/>
      <c s="39" r="V1002"/>
      <c s="39" r="W1002"/>
    </row>
    <row r="1003">
      <c s="11" r="A1003">
        <v>16</v>
      </c>
      <c s="11" r="B1003">
        <v>15</v>
      </c>
      <c s="11" r="C1003">
        <v>51</v>
      </c>
      <c s="11" r="D1003">
        <v>4</v>
      </c>
      <c s="26" r="E1003">
        <f>((1/(INDEX(E0!J$13:J$82,C1003,1)-INDEX(E0!J$13:J$82,D1003,1))))*100000000</f>
        <v>894.422702022361</v>
      </c>
      <c s="35" r="F1003">
        <v>1007100000</v>
      </c>
      <c s="39" r="G1003"/>
      <c s="39" r="H1003"/>
      <c s="49" r="I1003">
        <v>1022900000</v>
      </c>
      <c s="39" r="J1003"/>
      <c s="39" r="K1003"/>
      <c s="22" r="L1003">
        <v>1034964807.07</v>
      </c>
      <c s="39" r="M1003"/>
      <c s="39" r="N1003"/>
      <c s="39" r="O1003"/>
      <c s="39" r="P1003"/>
      <c s="39" r="Q1003"/>
      <c s="39" r="R1003"/>
      <c s="39" r="S1003"/>
      <c s="39" r="T1003"/>
      <c s="39" r="U1003"/>
      <c s="39" r="V1003"/>
      <c s="39" r="W1003"/>
    </row>
    <row r="1004">
      <c s="11" r="A1004">
        <v>16</v>
      </c>
      <c s="11" r="B1004">
        <v>15</v>
      </c>
      <c s="11" r="C1004">
        <v>51</v>
      </c>
      <c s="11" r="D1004">
        <v>5</v>
      </c>
      <c s="26" r="E1004">
        <f>((1/(INDEX(E0!J$13:J$82,C1004,1)-INDEX(E0!J$13:J$82,D1004,1))))*100000000</f>
        <v>894.796534453022</v>
      </c>
      <c s="35" r="F1004">
        <v>1926700000</v>
      </c>
      <c s="39" r="G1004"/>
      <c s="39" r="H1004"/>
      <c s="49" r="I1004">
        <v>1957200000</v>
      </c>
      <c s="39" r="J1004"/>
      <c s="39" r="K1004"/>
      <c s="22" r="L1004">
        <v>1979665443.97</v>
      </c>
      <c s="39" r="M1004"/>
      <c s="39" r="N1004"/>
      <c s="39" r="O1004"/>
      <c s="39" r="P1004"/>
      <c s="39" r="Q1004"/>
      <c s="39" r="R1004"/>
      <c s="39" r="S1004"/>
      <c s="39" r="T1004"/>
      <c s="39" r="U1004"/>
      <c s="39" r="V1004"/>
      <c s="39" r="W1004"/>
    </row>
    <row r="1005">
      <c s="11" r="A1005">
        <v>16</v>
      </c>
      <c s="11" r="B1005">
        <v>15</v>
      </c>
      <c s="11" r="C1005">
        <v>51</v>
      </c>
      <c s="11" r="D1005">
        <v>6</v>
      </c>
      <c s="26" r="E1005">
        <f>((1/(INDEX(E0!J$13:J$82,C1005,1)-INDEX(E0!J$13:J$82,D1005,1))))*100000000</f>
        <v>1756.43822431121</v>
      </c>
      <c s="39" r="F1005"/>
      <c s="35" r="G1005">
        <v>0.00054011</v>
      </c>
      <c s="39" r="H1005"/>
      <c s="39" r="I1005"/>
      <c s="49" r="J1005">
        <v>0.00038622</v>
      </c>
      <c s="39" r="K1005"/>
      <c s="39" r="L1005"/>
      <c s="39" r="M1005"/>
      <c s="39" r="N1005"/>
      <c s="39" r="O1005"/>
      <c s="39" r="P1005"/>
      <c s="39" r="Q1005"/>
      <c s="39" r="R1005"/>
      <c s="39" r="S1005"/>
      <c s="39" r="T1005"/>
      <c s="39" r="U1005"/>
      <c s="39" r="V1005"/>
      <c s="39" r="W1005"/>
    </row>
    <row r="1006">
      <c s="11" r="A1006">
        <v>16</v>
      </c>
      <c s="11" r="B1006">
        <v>15</v>
      </c>
      <c s="11" r="C1006">
        <v>51</v>
      </c>
      <c s="11" r="D1006">
        <v>7</v>
      </c>
      <c s="26" r="E1006">
        <f>((1/(INDEX(E0!J$13:J$82,C1006,1)-INDEX(E0!J$13:J$82,D1006,1))))*100000000</f>
        <v>1767.66016238433</v>
      </c>
      <c s="39" r="F1006"/>
      <c s="35" r="G1006">
        <v>0.000049691</v>
      </c>
      <c s="35" r="H1006">
        <v>0.0082472</v>
      </c>
      <c s="39" r="I1006"/>
      <c s="49" r="J1006">
        <v>0.000034341</v>
      </c>
      <c s="49" r="K1006">
        <v>0.0081701</v>
      </c>
      <c s="39" r="L1006"/>
      <c s="39" r="M1006"/>
      <c s="39" r="N1006"/>
      <c s="39" r="O1006"/>
      <c s="39" r="P1006"/>
      <c s="39" r="Q1006"/>
      <c s="39" r="R1006"/>
      <c s="39" r="S1006"/>
      <c s="39" r="T1006"/>
      <c s="39" r="U1006"/>
      <c s="39" r="V1006"/>
      <c s="39" r="W1006"/>
    </row>
    <row r="1007">
      <c s="11" r="A1007">
        <v>16</v>
      </c>
      <c s="11" r="B1007">
        <v>15</v>
      </c>
      <c s="11" r="C1007">
        <v>51</v>
      </c>
      <c s="11" r="D1007">
        <v>8</v>
      </c>
      <c s="26" r="E1007">
        <f>((1/(INDEX(E0!J$13:J$82,C1007,1)-INDEX(E0!J$13:J$82,D1007,1))))*100000000</f>
        <v>1774.11348436243</v>
      </c>
      <c s="39" r="F1007"/>
      <c s="39" r="G1007"/>
      <c s="35" r="H1007">
        <v>0.0029392</v>
      </c>
      <c s="39" r="I1007"/>
      <c s="39" r="J1007"/>
      <c s="49" r="K1007">
        <v>0.0027874</v>
      </c>
      <c s="39" r="L1007"/>
      <c s="39" r="M1007"/>
      <c s="39" r="N1007"/>
      <c s="39" r="O1007"/>
      <c s="39" r="P1007"/>
      <c s="39" r="Q1007"/>
      <c s="39" r="R1007"/>
      <c s="39" r="S1007"/>
      <c s="39" r="T1007"/>
      <c s="39" r="U1007"/>
      <c s="39" r="V1007"/>
      <c s="39" r="W1007"/>
    </row>
    <row r="1008">
      <c s="11" r="A1008">
        <v>16</v>
      </c>
      <c s="11" r="B1008">
        <v>15</v>
      </c>
      <c s="11" r="C1008">
        <v>51</v>
      </c>
      <c s="11" r="D1008">
        <v>9</v>
      </c>
      <c s="26" r="E1008">
        <f>((1/(INDEX(E0!J$13:J$82,C1008,1)-INDEX(E0!J$13:J$82,D1008,1))))*100000000</f>
        <v>2601.58879027422</v>
      </c>
      <c s="39" r="F1008"/>
      <c s="35" r="G1008">
        <v>12.723</v>
      </c>
      <c s="35" r="H1008">
        <v>0.00000013763</v>
      </c>
      <c s="39" r="I1008"/>
      <c s="49" r="J1008">
        <v>12.531</v>
      </c>
      <c s="49" r="K1008">
        <v>0.00000013257</v>
      </c>
      <c s="39" r="L1008"/>
      <c s="39" r="M1008"/>
      <c s="39" r="N1008"/>
      <c s="39" r="O1008"/>
      <c s="39" r="P1008"/>
      <c s="39" r="Q1008"/>
      <c s="39" r="R1008"/>
      <c s="39" r="S1008"/>
      <c s="39" r="T1008"/>
      <c s="39" r="U1008"/>
      <c s="39" r="V1008"/>
      <c s="39" r="W1008"/>
    </row>
    <row r="1009">
      <c s="11" r="A1009">
        <v>16</v>
      </c>
      <c s="11" r="B1009">
        <v>15</v>
      </c>
      <c s="11" r="C1009">
        <v>51</v>
      </c>
      <c s="11" r="D1009">
        <v>10</v>
      </c>
      <c s="26" r="E1009">
        <f>((1/(INDEX(E0!J$13:J$82,C1009,1)-INDEX(E0!J$13:J$82,D1009,1))))*100000000</f>
        <v>2603.49341954021</v>
      </c>
      <c s="39" r="F1009"/>
      <c s="35" r="G1009">
        <v>19.446</v>
      </c>
      <c s="39" r="H1009"/>
      <c s="39" r="I1009"/>
      <c s="49" r="J1009">
        <v>19.156</v>
      </c>
      <c s="39" r="K1009"/>
      <c s="39" r="L1009"/>
      <c s="39" r="M1009"/>
      <c s="39" r="N1009"/>
      <c s="39" r="O1009"/>
      <c s="39" r="P1009"/>
      <c s="39" r="Q1009"/>
      <c s="39" r="R1009"/>
      <c s="39" r="S1009"/>
      <c s="39" r="T1009"/>
      <c s="39" r="U1009"/>
      <c s="39" r="V1009"/>
      <c s="39" r="W1009"/>
    </row>
    <row r="1010">
      <c s="11" r="A1010">
        <v>16</v>
      </c>
      <c s="11" r="B1010">
        <v>15</v>
      </c>
      <c s="11" r="C1010">
        <v>51</v>
      </c>
      <c s="11" r="D1010">
        <v>11</v>
      </c>
      <c s="26" r="E1010">
        <f>((1/(INDEX(E0!J$13:J$82,C1010,1)-INDEX(E0!J$13:J$82,D1010,1))))*100000000</f>
        <v>3254.17763188938</v>
      </c>
      <c s="39" r="F1010"/>
      <c s="35" r="G1010">
        <v>0.015773</v>
      </c>
      <c s="35" r="H1010">
        <v>0.0001192</v>
      </c>
      <c s="39" r="I1010"/>
      <c s="49" r="J1010">
        <v>0.016105</v>
      </c>
      <c s="49" r="K1010">
        <v>0.00011799</v>
      </c>
      <c s="39" r="L1010"/>
      <c s="39" r="M1010"/>
      <c s="39" r="N1010"/>
      <c s="39" r="O1010"/>
      <c s="39" r="P1010"/>
      <c s="39" r="Q1010"/>
      <c s="39" r="R1010"/>
      <c s="39" r="S1010"/>
      <c s="39" r="T1010"/>
      <c s="39" r="U1010"/>
      <c s="39" r="V1010"/>
      <c s="39" r="W1010"/>
    </row>
    <row r="1011">
      <c s="11" r="A1011">
        <v>16</v>
      </c>
      <c s="11" r="B1011">
        <v>15</v>
      </c>
      <c s="11" r="C1011">
        <v>51</v>
      </c>
      <c s="11" r="D1011">
        <v>12</v>
      </c>
      <c s="26" r="E1011">
        <f>((1/(INDEX(E0!J$13:J$82,C1011,1)-INDEX(E0!J$13:J$82,D1011,1))))*100000000</f>
        <v>3302.01373307512</v>
      </c>
      <c s="39" r="F1011"/>
      <c s="39" r="G1011"/>
      <c s="35" r="H1011">
        <v>0.00024379</v>
      </c>
      <c s="39" r="I1011"/>
      <c s="39" r="J1011"/>
      <c s="49" r="K1011">
        <v>0.00024598</v>
      </c>
      <c s="39" r="L1011"/>
      <c s="39" r="M1011"/>
      <c s="39" r="N1011"/>
      <c s="39" r="O1011"/>
      <c s="39" r="P1011"/>
      <c s="39" r="Q1011"/>
      <c s="39" r="R1011"/>
      <c s="39" r="S1011"/>
      <c s="39" r="T1011"/>
      <c s="39" r="U1011"/>
      <c s="39" r="V1011"/>
      <c s="39" r="W1011"/>
    </row>
    <row r="1012">
      <c s="11" r="A1012">
        <v>16</v>
      </c>
      <c s="11" r="B1012">
        <v>15</v>
      </c>
      <c s="11" r="C1012">
        <v>51</v>
      </c>
      <c s="11" r="D1012">
        <v>13</v>
      </c>
      <c s="26" r="E1012">
        <f>((1/(INDEX(E0!J$13:J$82,C1012,1)-INDEX(E0!J$13:J$82,D1012,1))))*100000000</f>
        <v>3735.78998882999</v>
      </c>
      <c s="39" r="F1012"/>
      <c s="39" r="G1012"/>
      <c s="35" r="H1012">
        <v>0.061124</v>
      </c>
      <c s="39" r="I1012"/>
      <c s="39" r="J1012"/>
      <c s="49" r="K1012">
        <v>0.059104</v>
      </c>
      <c s="39" r="L1012"/>
      <c s="39" r="M1012"/>
      <c s="39" r="N1012"/>
      <c s="39" r="O1012"/>
      <c s="39" r="P1012"/>
      <c s="39" r="Q1012"/>
      <c s="39" r="R1012"/>
      <c s="39" r="S1012"/>
      <c s="39" r="T1012"/>
      <c s="39" r="U1012"/>
      <c s="39" r="V1012"/>
      <c s="39" r="W1012"/>
    </row>
    <row r="1013">
      <c s="11" r="A1013">
        <v>16</v>
      </c>
      <c s="11" r="B1013">
        <v>15</v>
      </c>
      <c s="11" r="C1013">
        <v>51</v>
      </c>
      <c s="11" r="D1013">
        <v>14</v>
      </c>
      <c s="26" r="E1013">
        <f>((1/(INDEX(E0!J$13:J$82,C1013,1)-INDEX(E0!J$13:J$82,D1013,1))))*100000000</f>
        <v>3773.98366619869</v>
      </c>
      <c s="39" r="F1013"/>
      <c s="35" r="G1013">
        <v>0.00096881</v>
      </c>
      <c s="35" r="H1013">
        <v>0.34961</v>
      </c>
      <c s="39" r="I1013"/>
      <c s="49" r="J1013">
        <v>0.0010914</v>
      </c>
      <c s="49" r="K1013">
        <v>0.34647</v>
      </c>
      <c s="39" r="L1013"/>
      <c s="39" r="M1013"/>
      <c s="39" r="N1013"/>
      <c s="39" r="O1013"/>
      <c s="39" r="P1013"/>
      <c s="39" r="Q1013"/>
      <c s="39" r="R1013"/>
      <c s="39" r="S1013"/>
      <c s="39" r="T1013"/>
      <c s="39" r="U1013"/>
      <c s="39" r="V1013"/>
      <c s="39" r="W1013"/>
    </row>
    <row r="1014">
      <c s="11" r="A1014">
        <v>16</v>
      </c>
      <c s="11" r="B1014">
        <v>15</v>
      </c>
      <c s="11" r="C1014">
        <v>51</v>
      </c>
      <c s="11" r="D1014">
        <v>15</v>
      </c>
      <c s="26" r="E1014">
        <f>((1/(INDEX(E0!J$13:J$82,C1014,1)-INDEX(E0!J$13:J$82,D1014,1))))*100000000</f>
        <v>3823.83295662206</v>
      </c>
      <c s="39" r="F1014"/>
      <c s="35" r="G1014">
        <v>0.0021365</v>
      </c>
      <c s="35" r="H1014">
        <v>0.00000012602</v>
      </c>
      <c s="39" r="I1014"/>
      <c s="49" r="J1014">
        <v>0.0024916</v>
      </c>
      <c s="49" r="K1014">
        <v>0.00000088097</v>
      </c>
      <c s="39" r="L1014"/>
      <c s="39" r="M1014"/>
      <c s="39" r="N1014"/>
      <c s="39" r="O1014"/>
      <c s="39" r="P1014"/>
      <c s="39" r="Q1014"/>
      <c s="39" r="R1014"/>
      <c s="39" r="S1014"/>
      <c s="39" r="T1014"/>
      <c s="39" r="U1014"/>
      <c s="39" r="V1014"/>
      <c s="39" r="W1014"/>
    </row>
    <row r="1015">
      <c s="11" r="A1015">
        <v>16</v>
      </c>
      <c s="11" r="B1015">
        <v>15</v>
      </c>
      <c s="11" r="C1015">
        <v>51</v>
      </c>
      <c s="11" r="D1015">
        <v>16</v>
      </c>
      <c s="26" r="E1015">
        <f>((1/(INDEX(E0!J$13:J$82,C1015,1)-INDEX(E0!J$13:J$82,D1015,1))))*100000000</f>
        <v>3837.27056479634</v>
      </c>
      <c s="39" r="F1015"/>
      <c s="35" r="G1015">
        <v>0.0079147</v>
      </c>
      <c s="39" r="H1015"/>
      <c s="39" r="I1015"/>
      <c s="49" r="J1015">
        <v>0.0089531</v>
      </c>
      <c s="39" r="K1015"/>
      <c s="39" r="L1015"/>
      <c s="39" r="M1015"/>
      <c s="39" r="N1015"/>
      <c s="39" r="O1015"/>
      <c s="39" r="P1015"/>
      <c s="39" r="Q1015"/>
      <c s="39" r="R1015"/>
      <c s="39" r="S1015"/>
      <c s="39" r="T1015"/>
      <c s="39" r="U1015"/>
      <c s="39" r="V1015"/>
      <c s="39" r="W1015"/>
    </row>
    <row r="1016">
      <c s="11" r="A1016">
        <v>16</v>
      </c>
      <c s="11" r="B1016">
        <v>15</v>
      </c>
      <c s="11" r="C1016">
        <v>51</v>
      </c>
      <c s="11" r="D1016">
        <v>17</v>
      </c>
      <c s="26" r="E1016">
        <f>((1/(INDEX(E0!J$13:J$82,C1016,1)-INDEX(E0!J$13:J$82,D1016,1))))*100000000</f>
        <v>3843.8785657259</v>
      </c>
      <c s="39" r="F1016"/>
      <c s="35" r="G1016">
        <v>0.0013528</v>
      </c>
      <c s="39" r="H1016"/>
      <c s="39" r="I1016"/>
      <c s="49" r="J1016">
        <v>0.0015088</v>
      </c>
      <c s="39" r="K1016"/>
      <c s="39" r="L1016"/>
      <c s="39" r="M1016"/>
      <c s="39" r="N1016"/>
      <c s="39" r="O1016"/>
      <c s="39" r="P1016"/>
      <c s="39" r="Q1016"/>
      <c s="39" r="R1016"/>
      <c s="39" r="S1016"/>
      <c s="39" r="T1016"/>
      <c s="39" r="U1016"/>
      <c s="39" r="V1016"/>
      <c s="39" r="W1016"/>
    </row>
    <row r="1017">
      <c s="11" r="A1017">
        <v>16</v>
      </c>
      <c s="11" r="B1017">
        <v>15</v>
      </c>
      <c s="11" r="C1017">
        <v>51</v>
      </c>
      <c s="11" r="D1017">
        <v>20</v>
      </c>
      <c s="26" r="E1017">
        <f>((1/(INDEX(E0!J$13:J$82,C1017,1)-INDEX(E0!J$13:J$82,D1017,1))))*100000000</f>
        <v>4275.1083526212</v>
      </c>
      <c s="39" r="F1017"/>
      <c s="39" r="G1017"/>
      <c s="35" r="H1017">
        <v>0.12614</v>
      </c>
      <c s="39" r="I1017"/>
      <c s="39" r="J1017"/>
      <c s="49" r="K1017">
        <v>0.13069</v>
      </c>
      <c s="39" r="L1017"/>
      <c s="39" r="M1017"/>
      <c s="39" r="N1017"/>
      <c s="39" r="O1017"/>
      <c s="39" r="P1017"/>
      <c s="39" r="Q1017"/>
      <c s="39" r="R1017"/>
      <c s="39" r="S1017"/>
      <c s="39" r="T1017"/>
      <c s="39" r="U1017"/>
      <c s="39" r="V1017"/>
      <c s="39" r="W1017"/>
    </row>
    <row r="1018">
      <c s="11" r="A1018">
        <v>16</v>
      </c>
      <c s="11" r="B1018">
        <v>15</v>
      </c>
      <c s="11" r="C1018">
        <v>51</v>
      </c>
      <c s="11" r="D1018">
        <v>21</v>
      </c>
      <c s="26" r="E1018">
        <f>((1/(INDEX(E0!J$13:J$82,C1018,1)-INDEX(E0!J$13:J$82,D1018,1))))*100000000</f>
        <v>4373.06628475221</v>
      </c>
      <c s="39" r="F1018"/>
      <c s="35" r="G1018">
        <v>0.000012854</v>
      </c>
      <c s="35" r="H1018">
        <v>0.047337</v>
      </c>
      <c s="39" r="I1018"/>
      <c s="49" r="J1018">
        <v>0.0000001486</v>
      </c>
      <c s="49" r="K1018">
        <v>0.047236</v>
      </c>
      <c s="39" r="L1018"/>
      <c s="39" r="M1018"/>
      <c s="39" r="N1018"/>
      <c s="39" r="O1018"/>
      <c s="39" r="P1018"/>
      <c s="39" r="Q1018"/>
      <c s="39" r="R1018"/>
      <c s="39" r="S1018"/>
      <c s="39" r="T1018"/>
      <c s="39" r="U1018"/>
      <c s="39" r="V1018"/>
      <c s="39" r="W1018"/>
    </row>
    <row r="1019">
      <c s="11" r="A1019">
        <v>16</v>
      </c>
      <c s="11" r="B1019">
        <v>15</v>
      </c>
      <c s="11" r="C1019">
        <v>51</v>
      </c>
      <c s="11" r="D1019">
        <v>22</v>
      </c>
      <c s="26" r="E1019">
        <f>((1/(INDEX(E0!J$13:J$82,C1019,1)-INDEX(E0!J$13:J$82,D1019,1))))*100000000</f>
        <v>4511.3141503233</v>
      </c>
      <c s="39" r="F1019"/>
      <c s="39" r="G1019"/>
      <c s="35" r="H1019">
        <v>0.0000043263</v>
      </c>
      <c s="39" r="I1019"/>
      <c s="39" r="J1019"/>
      <c s="49" r="K1019">
        <v>0.0000047422</v>
      </c>
      <c s="39" r="L1019"/>
      <c s="39" r="M1019"/>
      <c s="39" r="N1019"/>
      <c s="39" r="O1019"/>
      <c s="39" r="P1019"/>
      <c s="39" r="Q1019"/>
      <c s="39" r="R1019"/>
      <c s="39" r="S1019"/>
      <c s="39" r="T1019"/>
      <c s="39" r="U1019"/>
      <c s="39" r="V1019"/>
      <c s="39" r="W1019"/>
    </row>
    <row r="1020">
      <c s="11" r="A1020">
        <v>16</v>
      </c>
      <c s="11" r="B1020">
        <v>15</v>
      </c>
      <c s="11" r="C1020">
        <v>51</v>
      </c>
      <c s="11" r="D1020">
        <v>23</v>
      </c>
      <c s="26" r="E1020">
        <f>((1/(INDEX(E0!J$13:J$82,C1020,1)-INDEX(E0!J$13:J$82,D1020,1))))*100000000</f>
        <v>4519.11018720414</v>
      </c>
      <c s="39" r="F1020"/>
      <c s="35" r="G1020">
        <v>0.000043814</v>
      </c>
      <c s="35" r="H1020">
        <v>0.00000085303</v>
      </c>
      <c s="39" r="I1020"/>
      <c s="49" r="J1020">
        <v>0.000053748</v>
      </c>
      <c s="49" r="K1020">
        <v>0.0000011542</v>
      </c>
      <c s="39" r="L1020"/>
      <c s="39" r="M1020"/>
      <c s="39" r="N1020"/>
      <c s="39" r="O1020"/>
      <c s="39" r="P1020"/>
      <c s="39" r="Q1020"/>
      <c s="39" r="R1020"/>
      <c s="39" r="S1020"/>
      <c s="39" r="T1020"/>
      <c s="39" r="U1020"/>
      <c s="39" r="V1020"/>
      <c s="39" r="W1020"/>
    </row>
    <row r="1021">
      <c s="11" r="A1021">
        <v>16</v>
      </c>
      <c s="11" r="B1021">
        <v>15</v>
      </c>
      <c s="11" r="C1021">
        <v>51</v>
      </c>
      <c s="11" r="D1021">
        <v>24</v>
      </c>
      <c s="26" r="E1021">
        <f>((1/(INDEX(E0!J$13:J$82,C1021,1)-INDEX(E0!J$13:J$82,D1021,1))))*100000000</f>
        <v>4525.34760326277</v>
      </c>
      <c s="39" r="F1021"/>
      <c s="35" r="G1021">
        <v>0.000022135</v>
      </c>
      <c s="39" r="H1021"/>
      <c s="39" r="I1021"/>
      <c s="49" r="J1021">
        <v>0.000010521</v>
      </c>
      <c s="39" r="K1021"/>
      <c s="39" r="L1021"/>
      <c s="39" r="M1021"/>
      <c s="39" r="N1021"/>
      <c s="39" r="O1021"/>
      <c s="39" r="P1021"/>
      <c s="39" r="Q1021"/>
      <c s="39" r="R1021"/>
      <c s="39" r="S1021"/>
      <c s="39" r="T1021"/>
      <c s="39" r="U1021"/>
      <c s="39" r="V1021"/>
      <c s="39" r="W1021"/>
    </row>
    <row r="1022">
      <c s="11" r="A1022">
        <v>16</v>
      </c>
      <c s="11" r="B1022">
        <v>15</v>
      </c>
      <c s="11" r="C1022">
        <v>51</v>
      </c>
      <c s="11" r="D1022">
        <v>26</v>
      </c>
      <c s="26" r="E1022">
        <f>((1/(INDEX(E0!J$13:J$82,C1022,1)-INDEX(E0!J$13:J$82,D1022,1))))*100000000</f>
        <v>4645.88592863361</v>
      </c>
      <c s="39" r="F1022"/>
      <c s="35" r="G1022">
        <v>0.00079795</v>
      </c>
      <c s="39" r="H1022"/>
      <c s="39" r="I1022"/>
      <c s="49" r="J1022">
        <v>0.00093413</v>
      </c>
      <c s="39" r="K1022"/>
      <c s="39" r="L1022"/>
      <c s="39" r="M1022"/>
      <c s="39" r="N1022"/>
      <c s="39" r="O1022"/>
      <c s="39" r="P1022"/>
      <c s="39" r="Q1022"/>
      <c s="39" r="R1022"/>
      <c s="39" r="S1022"/>
      <c s="39" r="T1022"/>
      <c s="39" r="U1022"/>
      <c s="39" r="V1022"/>
      <c s="39" r="W1022"/>
    </row>
    <row r="1023">
      <c s="11" r="A1023">
        <v>16</v>
      </c>
      <c s="11" r="B1023">
        <v>15</v>
      </c>
      <c s="11" r="C1023">
        <v>51</v>
      </c>
      <c s="11" r="D1023">
        <v>28</v>
      </c>
      <c s="26" r="E1023">
        <f>((1/(INDEX(E0!J$13:J$82,C1023,1)-INDEX(E0!J$13:J$82,D1023,1))))*100000000</f>
        <v>6044.1147849927</v>
      </c>
      <c s="39" r="F1023"/>
      <c s="39" r="G1023"/>
      <c s="35" r="H1023">
        <v>0.00000025942</v>
      </c>
      <c s="39" r="I1023"/>
      <c s="39" r="J1023"/>
      <c s="49" r="K1023">
        <v>0.0069203</v>
      </c>
      <c s="39" r="L1023"/>
      <c s="39" r="M1023"/>
      <c s="39" r="N1023"/>
      <c s="39" r="O1023"/>
      <c s="39" r="P1023"/>
      <c s="39" r="Q1023"/>
      <c s="39" r="R1023"/>
      <c s="39" r="S1023"/>
      <c s="39" r="T1023"/>
      <c s="39" r="U1023"/>
      <c s="39" r="V1023"/>
      <c s="39" r="W1023"/>
    </row>
    <row r="1024">
      <c s="11" r="A1024">
        <v>16</v>
      </c>
      <c s="11" r="B1024">
        <v>15</v>
      </c>
      <c s="11" r="C1024">
        <v>51</v>
      </c>
      <c s="11" r="D1024">
        <v>29</v>
      </c>
      <c s="26" r="E1024">
        <f>((1/(INDEX(E0!J$13:J$82,C1024,1)-INDEX(E0!J$13:J$82,D1024,1))))*100000000</f>
        <v>6756.7247992746</v>
      </c>
      <c s="39" r="F1024"/>
      <c s="35" r="G1024">
        <v>0.074278</v>
      </c>
      <c s="35" r="H1024">
        <v>0.0000022242</v>
      </c>
      <c s="39" r="I1024"/>
      <c s="49" r="J1024">
        <v>0.076122</v>
      </c>
      <c s="49" r="K1024">
        <v>0.0000016253</v>
      </c>
      <c s="39" r="L1024"/>
      <c s="39" r="M1024"/>
      <c s="39" r="N1024"/>
      <c s="39" r="O1024"/>
      <c s="39" r="P1024"/>
      <c s="39" r="Q1024"/>
      <c s="39" r="R1024"/>
      <c s="39" r="S1024"/>
      <c s="39" r="T1024"/>
      <c s="39" r="U1024"/>
      <c s="39" r="V1024"/>
      <c s="39" r="W1024"/>
    </row>
    <row r="1025">
      <c s="11" r="A1025">
        <v>16</v>
      </c>
      <c s="11" r="B1025">
        <v>15</v>
      </c>
      <c s="11" r="C1025">
        <v>51</v>
      </c>
      <c s="11" r="D1025">
        <v>30</v>
      </c>
      <c s="26" r="E1025">
        <f>((1/(INDEX(E0!J$13:J$82,C1025,1)-INDEX(E0!J$13:J$82,D1025,1))))*100000000</f>
        <v>6757.31834470027</v>
      </c>
      <c s="39" r="F1025"/>
      <c s="35" r="G1025">
        <v>0.10877</v>
      </c>
      <c s="39" r="H1025"/>
      <c s="39" r="I1025"/>
      <c s="49" r="J1025">
        <v>0.11145</v>
      </c>
      <c s="39" r="K1025"/>
      <c s="39" r="L1025"/>
      <c s="39" r="M1025"/>
      <c s="39" r="N1025"/>
      <c s="39" r="O1025"/>
      <c s="39" r="P1025"/>
      <c s="39" r="Q1025"/>
      <c s="39" r="R1025"/>
      <c s="39" r="S1025"/>
      <c s="39" r="T1025"/>
      <c s="39" r="U1025"/>
      <c s="39" r="V1025"/>
      <c s="39" r="W1025"/>
    </row>
    <row r="1026">
      <c s="11" r="A1026">
        <v>16</v>
      </c>
      <c s="11" r="B1026">
        <v>15</v>
      </c>
      <c s="11" r="C1026">
        <v>51</v>
      </c>
      <c s="11" r="D1026">
        <v>31</v>
      </c>
      <c s="26" r="E1026">
        <f>((1/(INDEX(E0!J$13:J$82,C1026,1)-INDEX(E0!J$13:J$82,D1026,1))))*100000000</f>
        <v>9222.11463088485</v>
      </c>
      <c s="35" r="F1026">
        <v>215.6</v>
      </c>
      <c s="39" r="G1026"/>
      <c s="39" r="H1026"/>
      <c s="49" r="I1026">
        <v>234.21</v>
      </c>
      <c s="39" r="J1026"/>
      <c s="39" r="K1026"/>
      <c s="22" r="L1026">
        <v>413.328237915</v>
      </c>
      <c s="39" r="M1026"/>
      <c s="39" r="N1026"/>
      <c s="39" r="O1026"/>
      <c s="39" r="P1026"/>
      <c s="39" r="Q1026"/>
      <c s="39" r="R1026"/>
      <c s="39" r="S1026"/>
      <c s="39" r="T1026"/>
      <c s="39" r="U1026"/>
      <c s="39" r="V1026"/>
      <c s="39" r="W1026"/>
    </row>
    <row r="1027">
      <c s="11" r="A1027">
        <v>16</v>
      </c>
      <c s="11" r="B1027">
        <v>15</v>
      </c>
      <c s="11" r="C1027">
        <v>51</v>
      </c>
      <c s="11" r="D1027">
        <v>34</v>
      </c>
      <c s="26" r="E1027">
        <f>((1/(INDEX(E0!J$13:J$82,C1027,1)-INDEX(E0!J$13:J$82,D1027,1))))*100000000</f>
        <v>11759.573174532</v>
      </c>
      <c s="35" r="F1027">
        <v>68.848</v>
      </c>
      <c s="39" r="G1027"/>
      <c s="39" r="H1027"/>
      <c s="49" r="I1027">
        <v>59.956</v>
      </c>
      <c s="39" r="J1027"/>
      <c s="39" r="K1027"/>
      <c s="22" r="L1027">
        <v>44.1057516713</v>
      </c>
      <c s="39" r="M1027"/>
      <c s="39" r="N1027"/>
      <c s="39" r="O1027"/>
      <c s="39" r="P1027"/>
      <c s="39" r="Q1027"/>
      <c s="39" r="R1027"/>
      <c s="39" r="S1027"/>
      <c s="39" r="T1027"/>
      <c s="39" r="U1027"/>
      <c s="39" r="V1027"/>
      <c s="39" r="W1027"/>
    </row>
    <row r="1028">
      <c s="11" r="A1028">
        <v>16</v>
      </c>
      <c s="11" r="B1028">
        <v>15</v>
      </c>
      <c s="11" r="C1028">
        <v>51</v>
      </c>
      <c s="11" r="D1028">
        <v>35</v>
      </c>
      <c s="26" r="E1028">
        <f>((1/(INDEX(E0!J$13:J$82,C1028,1)-INDEX(E0!J$13:J$82,D1028,1))))*100000000</f>
        <v>11972.5350046992</v>
      </c>
      <c s="35" r="F1028">
        <v>66.62</v>
      </c>
      <c s="39" r="G1028"/>
      <c s="39" r="H1028"/>
      <c s="49" r="I1028">
        <v>58.486</v>
      </c>
      <c s="39" r="J1028"/>
      <c s="39" r="K1028"/>
      <c s="22" r="L1028">
        <v>63.1629024032</v>
      </c>
      <c s="39" r="M1028"/>
      <c s="39" r="N1028"/>
      <c s="39" r="O1028"/>
      <c s="39" r="P1028"/>
      <c s="39" r="Q1028"/>
      <c s="39" r="R1028"/>
      <c s="39" r="S1028"/>
      <c s="39" r="T1028"/>
      <c s="39" r="U1028"/>
      <c s="39" r="V1028"/>
      <c s="39" r="W1028"/>
    </row>
    <row r="1029">
      <c s="11" r="A1029">
        <v>16</v>
      </c>
      <c s="11" r="B1029">
        <v>15</v>
      </c>
      <c s="11" r="C1029">
        <v>51</v>
      </c>
      <c s="11" r="D1029">
        <v>38</v>
      </c>
      <c s="26" r="E1029">
        <f>((1/(INDEX(E0!J$13:J$82,C1029,1)-INDEX(E0!J$13:J$82,D1029,1))))*100000000</f>
        <v>15288.2757271104</v>
      </c>
      <c s="35" r="F1029">
        <v>2.7746</v>
      </c>
      <c s="39" r="G1029"/>
      <c s="39" r="H1029"/>
      <c s="49" r="I1029">
        <v>2.4414</v>
      </c>
      <c s="39" r="J1029"/>
      <c s="39" r="K1029"/>
      <c s="22" r="L1029">
        <v>10.1211379168</v>
      </c>
      <c s="39" r="M1029"/>
      <c s="39" r="N1029"/>
      <c s="39" r="O1029"/>
      <c s="39" r="P1029"/>
      <c s="39" r="Q1029"/>
      <c s="39" r="R1029"/>
      <c s="39" r="S1029"/>
      <c s="39" r="T1029"/>
      <c s="39" r="U1029"/>
      <c s="39" r="V1029"/>
      <c s="39" r="W1029"/>
    </row>
    <row r="1030">
      <c s="11" r="A1030">
        <v>16</v>
      </c>
      <c s="11" r="B1030">
        <v>15</v>
      </c>
      <c s="11" r="C1030">
        <v>51</v>
      </c>
      <c s="11" r="D1030">
        <v>39</v>
      </c>
      <c s="26" r="E1030">
        <f>((1/(INDEX(E0!J$13:J$82,C1030,1)-INDEX(E0!J$13:J$82,D1030,1))))*100000000</f>
        <v>15454.4934712492</v>
      </c>
      <c s="35" r="F1030">
        <v>17.578</v>
      </c>
      <c s="39" r="G1030"/>
      <c s="39" r="H1030"/>
      <c s="49" r="I1030">
        <v>17.077</v>
      </c>
      <c s="39" r="J1030"/>
      <c s="39" r="K1030"/>
      <c s="22" r="L1030">
        <v>59.5568959259</v>
      </c>
      <c s="39" r="M1030"/>
      <c s="39" r="N1030"/>
      <c s="39" r="O1030"/>
      <c s="39" r="P1030"/>
      <c s="39" r="Q1030"/>
      <c s="39" r="R1030"/>
      <c s="39" r="S1030"/>
      <c s="39" r="T1030"/>
      <c s="39" r="U1030"/>
      <c s="39" r="V1030"/>
      <c s="39" r="W1030"/>
    </row>
    <row r="1031">
      <c s="11" r="A1031">
        <v>16</v>
      </c>
      <c s="11" r="B1031">
        <v>15</v>
      </c>
      <c s="11" r="C1031">
        <v>51</v>
      </c>
      <c s="11" r="D1031">
        <v>41</v>
      </c>
      <c s="26" r="E1031">
        <f>((1/(INDEX(E0!J$13:J$82,C1031,1)-INDEX(E0!J$13:J$82,D1031,1))))*100000000</f>
        <v>17462.4295827527</v>
      </c>
      <c s="39" r="F1031"/>
      <c s="35" r="G1031">
        <v>0.00000015573</v>
      </c>
      <c s="39" r="H1031"/>
      <c s="39" r="I1031"/>
      <c s="49" r="J1031">
        <v>0.00000051137</v>
      </c>
      <c s="39" r="K1031"/>
      <c s="39" r="L1031"/>
      <c s="39" r="M1031"/>
      <c s="39" r="N1031"/>
      <c s="39" r="O1031"/>
      <c s="39" r="P1031"/>
      <c s="39" r="Q1031"/>
      <c s="39" r="R1031"/>
      <c s="39" r="S1031"/>
      <c s="39" r="T1031"/>
      <c s="39" r="U1031"/>
      <c s="39" r="V1031"/>
      <c s="39" r="W1031"/>
    </row>
    <row r="1032">
      <c s="11" r="A1032">
        <v>16</v>
      </c>
      <c s="11" r="B1032">
        <v>15</v>
      </c>
      <c s="11" r="C1032">
        <v>51</v>
      </c>
      <c s="11" r="D1032">
        <v>42</v>
      </c>
      <c s="26" r="E1032">
        <f>((1/(INDEX(E0!J$13:J$82,C1032,1)-INDEX(E0!J$13:J$82,D1032,1))))*100000000</f>
        <v>17581.8611454934</v>
      </c>
      <c s="35" r="F1032">
        <v>55.947</v>
      </c>
      <c s="39" r="G1032"/>
      <c s="39" r="H1032"/>
      <c s="49" r="I1032">
        <v>53.431</v>
      </c>
      <c s="39" r="J1032"/>
      <c s="39" r="K1032"/>
      <c s="22" r="L1032">
        <v>66.7306163163</v>
      </c>
      <c s="39" r="M1032"/>
      <c s="39" r="N1032"/>
      <c s="39" r="O1032"/>
      <c s="39" r="P1032"/>
      <c s="39" r="Q1032"/>
      <c s="39" r="R1032"/>
      <c s="39" r="S1032"/>
      <c s="39" r="T1032"/>
      <c s="39" r="U1032"/>
      <c s="39" r="V1032"/>
      <c s="39" r="W1032"/>
    </row>
    <row r="1033">
      <c s="11" r="A1033">
        <v>16</v>
      </c>
      <c s="11" r="B1033">
        <v>15</v>
      </c>
      <c s="11" r="C1033">
        <v>51</v>
      </c>
      <c s="11" r="D1033">
        <v>43</v>
      </c>
      <c s="26" r="E1033">
        <f>((1/(INDEX(E0!J$13:J$82,C1033,1)-INDEX(E0!J$13:J$82,D1033,1))))*100000000</f>
        <v>18149.0179566384</v>
      </c>
      <c s="39" r="F1033"/>
      <c s="35" r="G1033">
        <v>0.0000000038133</v>
      </c>
      <c s="35" r="H1033">
        <v>0.00032488</v>
      </c>
      <c s="39" r="I1033"/>
      <c s="49" r="J1033">
        <v>0.000000020563</v>
      </c>
      <c s="49" r="K1033">
        <v>0.00062112</v>
      </c>
      <c s="39" r="L1033"/>
      <c s="39" r="M1033"/>
      <c s="39" r="N1033"/>
      <c s="39" r="O1033"/>
      <c s="39" r="P1033"/>
      <c s="39" r="Q1033"/>
      <c s="39" r="R1033"/>
      <c s="39" r="S1033"/>
      <c s="39" r="T1033"/>
      <c s="39" r="U1033"/>
      <c s="39" r="V1033"/>
      <c s="39" r="W1033"/>
    </row>
    <row r="1034">
      <c s="11" r="A1034">
        <v>16</v>
      </c>
      <c s="11" r="B1034">
        <v>15</v>
      </c>
      <c s="11" r="C1034">
        <v>51</v>
      </c>
      <c s="11" r="D1034">
        <v>44</v>
      </c>
      <c s="26" r="E1034">
        <f>((1/(INDEX(E0!J$13:J$82,C1034,1)-INDEX(E0!J$13:J$82,D1034,1))))*100000000</f>
        <v>18587.8788442057</v>
      </c>
      <c s="39" r="F1034"/>
      <c s="39" r="G1034"/>
      <c s="35" r="H1034">
        <v>0.000060492</v>
      </c>
      <c s="39" r="I1034"/>
      <c s="39" r="J1034"/>
      <c s="49" r="K1034">
        <v>0.00027711</v>
      </c>
      <c s="39" r="L1034"/>
      <c s="39" r="M1034"/>
      <c s="39" r="N1034"/>
      <c s="39" r="O1034"/>
      <c s="39" r="P1034"/>
      <c s="39" r="Q1034"/>
      <c s="39" r="R1034"/>
      <c s="39" r="S1034"/>
      <c s="39" r="T1034"/>
      <c s="39" r="U1034"/>
      <c s="39" r="V1034"/>
      <c s="39" r="W1034"/>
    </row>
    <row r="1035">
      <c s="11" r="A1035">
        <v>16</v>
      </c>
      <c s="11" r="B1035">
        <v>15</v>
      </c>
      <c s="11" r="C1035">
        <v>51</v>
      </c>
      <c s="11" r="D1035">
        <v>45</v>
      </c>
      <c s="26" r="E1035">
        <f>((1/(INDEX(E0!J$13:J$82,C1035,1)-INDEX(E0!J$13:J$82,D1035,1))))*100000000</f>
        <v>18868.1381298656</v>
      </c>
      <c s="35" r="F1035">
        <v>14.441</v>
      </c>
      <c s="39" r="G1035"/>
      <c s="39" r="H1035"/>
      <c s="49" r="I1035">
        <v>18.336</v>
      </c>
      <c s="39" r="J1035"/>
      <c s="39" r="K1035"/>
      <c s="22" r="L1035">
        <v>21.4159749574</v>
      </c>
      <c s="39" r="M1035"/>
      <c s="39" r="N1035"/>
      <c s="39" r="O1035"/>
      <c s="39" r="P1035"/>
      <c s="39" r="Q1035"/>
      <c s="39" r="R1035"/>
      <c s="39" r="S1035"/>
      <c s="39" r="T1035"/>
      <c s="39" r="U1035"/>
      <c s="39" r="V1035"/>
      <c s="39" r="W1035"/>
    </row>
    <row r="1036">
      <c s="11" r="A1036">
        <v>16</v>
      </c>
      <c s="11" r="B1036">
        <v>15</v>
      </c>
      <c s="11" r="C1036">
        <v>51</v>
      </c>
      <c s="11" r="D1036">
        <v>47</v>
      </c>
      <c s="26" r="E1036">
        <f>((1/(INDEX(E0!J$13:J$82,C1036,1)-INDEX(E0!J$13:J$82,D1036,1))))*100000000</f>
        <v>32678.5638424761</v>
      </c>
      <c s="35" r="F1036">
        <v>5044.2</v>
      </c>
      <c s="39" r="G1036"/>
      <c s="39" r="H1036"/>
      <c s="49" r="I1036">
        <v>5087.5</v>
      </c>
      <c s="39" r="J1036"/>
      <c s="39" r="K1036"/>
      <c s="22" r="L1036">
        <v>7983.2633328</v>
      </c>
      <c s="39" r="M1036"/>
      <c s="39" r="N1036"/>
      <c s="39" r="O1036"/>
      <c s="39" r="P1036"/>
      <c s="39" r="Q1036"/>
      <c s="39" r="R1036"/>
      <c s="39" r="S1036"/>
      <c s="39" r="T1036"/>
      <c s="39" r="U1036"/>
      <c s="39" r="V1036"/>
      <c s="39" r="W1036"/>
    </row>
    <row r="1037">
      <c s="11" r="A1037">
        <v>16</v>
      </c>
      <c s="11" r="B1037">
        <v>15</v>
      </c>
      <c s="11" r="C1037">
        <v>51</v>
      </c>
      <c s="11" r="D1037">
        <v>48</v>
      </c>
      <c s="26" r="E1037">
        <f>((1/(INDEX(E0!J$13:J$82,C1037,1)-INDEX(E0!J$13:J$82,D1037,1))))*100000000</f>
        <v>33693.5170303879</v>
      </c>
      <c s="39" r="F1037"/>
      <c s="35" r="G1037">
        <v>0.000033937</v>
      </c>
      <c s="35" r="H1037">
        <v>0.00000000058395</v>
      </c>
      <c s="39" r="I1037"/>
      <c s="49" r="J1037">
        <v>0.00017883</v>
      </c>
      <c s="49" r="K1037">
        <v>0.0000000020049</v>
      </c>
      <c s="39" r="L1037"/>
      <c s="39" r="M1037"/>
      <c s="39" r="N1037"/>
      <c s="39" r="O1037"/>
      <c s="39" r="P1037"/>
      <c s="39" r="Q1037"/>
      <c s="39" r="R1037"/>
      <c s="39" r="S1037"/>
      <c s="39" r="T1037"/>
      <c s="39" r="U1037"/>
      <c s="39" r="V1037"/>
      <c s="39" r="W1037"/>
    </row>
    <row r="1038">
      <c s="11" r="A1038">
        <v>16</v>
      </c>
      <c s="11" r="B1038">
        <v>15</v>
      </c>
      <c s="11" r="C1038">
        <v>51</v>
      </c>
      <c s="11" r="D1038">
        <v>49</v>
      </c>
      <c s="26" r="E1038">
        <f>((1/(INDEX(E0!J$13:J$82,C1038,1)-INDEX(E0!J$13:J$82,D1038,1))))*100000000</f>
        <v>34143.4434345572</v>
      </c>
      <c s="35" r="F1038">
        <v>9971.8</v>
      </c>
      <c s="39" r="G1038"/>
      <c s="39" r="H1038"/>
      <c s="49" r="I1038">
        <v>10049</v>
      </c>
      <c s="39" r="J1038"/>
      <c s="39" r="K1038"/>
      <c s="22" r="L1038">
        <v>15754.5259729</v>
      </c>
      <c s="39" r="M1038"/>
      <c s="39" r="N1038"/>
      <c s="39" r="O1038"/>
      <c s="39" r="P1038"/>
      <c s="39" r="Q1038"/>
      <c s="39" r="R1038"/>
      <c s="39" r="S1038"/>
      <c s="39" r="T1038"/>
      <c s="39" r="U1038"/>
      <c s="39" r="V1038"/>
      <c s="39" r="W1038"/>
    </row>
    <row r="1039">
      <c s="11" r="A1039">
        <v>16</v>
      </c>
      <c s="11" r="B1039">
        <v>15</v>
      </c>
      <c s="11" r="C1039">
        <v>51</v>
      </c>
      <c s="11" r="D1039">
        <v>50</v>
      </c>
      <c s="26" r="E1039">
        <f>((1/(INDEX(E0!J$13:J$82,C1039,1)-INDEX(E0!J$13:J$82,D1039,1))))*100000000</f>
        <v>39778.0385449192</v>
      </c>
      <c s="39" r="F1039"/>
      <c s="35" r="G1039">
        <v>0.000017078</v>
      </c>
      <c s="39" r="H1039"/>
      <c s="39" r="I1039"/>
      <c s="49" r="J1039">
        <v>0.00012808</v>
      </c>
      <c s="39" r="K1039"/>
      <c s="39" r="L1039"/>
      <c s="39" r="M1039"/>
      <c s="39" r="N1039"/>
      <c s="39" r="O1039"/>
      <c s="39" r="P1039"/>
      <c s="39" r="Q1039"/>
      <c s="39" r="R1039"/>
      <c s="39" r="S1039"/>
      <c s="39" r="T1039"/>
      <c s="39" r="U1039"/>
      <c s="39" r="V1039"/>
      <c s="39" r="W1039"/>
    </row>
    <row r="1040">
      <c s="11" r="A1040">
        <v>16</v>
      </c>
      <c s="11" r="B1040">
        <v>15</v>
      </c>
      <c s="11" r="C1040">
        <v>52</v>
      </c>
      <c s="11" r="D1040">
        <v>1</v>
      </c>
      <c s="26" r="E1040">
        <f>((1/(INDEX(E0!J$13:J$82,C1040,1)-INDEX(E0!J$13:J$82,D1040,1))))*100000000</f>
        <v>721.97385920369</v>
      </c>
      <c s="35" r="F1040">
        <v>1348.5</v>
      </c>
      <c s="39" r="G1040"/>
      <c s="39" r="H1040"/>
      <c s="49" r="I1040">
        <v>1872.8</v>
      </c>
      <c s="39" r="J1040"/>
      <c s="39" r="K1040"/>
      <c s="22" r="L1040">
        <v>1920.28082796</v>
      </c>
      <c s="39" r="M1040"/>
      <c s="39" r="N1040"/>
      <c s="39" r="O1040"/>
      <c s="39" r="P1040"/>
      <c s="39" r="Q1040"/>
      <c s="39" r="R1040"/>
      <c s="39" r="S1040"/>
      <c s="39" r="T1040"/>
      <c s="39" r="U1040"/>
      <c s="39" r="V1040"/>
      <c s="39" r="W1040"/>
    </row>
    <row r="1041">
      <c s="11" r="A1041">
        <v>16</v>
      </c>
      <c s="11" r="B1041">
        <v>15</v>
      </c>
      <c s="11" r="C1041">
        <v>52</v>
      </c>
      <c s="11" r="D1041">
        <v>2</v>
      </c>
      <c s="26" r="E1041">
        <f>((1/(INDEX(E0!J$13:J$82,C1041,1)-INDEX(E0!J$13:J$82,D1041,1))))*100000000</f>
        <v>808.693585434393</v>
      </c>
      <c s="35" r="F1041">
        <v>8084800000</v>
      </c>
      <c s="39" r="G1041"/>
      <c s="39" r="H1041"/>
      <c s="49" r="I1041">
        <v>7864900000</v>
      </c>
      <c s="39" r="J1041"/>
      <c s="39" r="K1041"/>
      <c s="22" r="L1041">
        <v>6704288525.81</v>
      </c>
      <c s="39" r="M1041"/>
      <c s="39" r="N1041"/>
      <c s="39" r="O1041"/>
      <c s="39" r="P1041"/>
      <c s="39" r="Q1041"/>
      <c s="39" r="R1041"/>
      <c s="39" r="S1041"/>
      <c s="39" r="T1041"/>
      <c s="39" r="U1041"/>
      <c s="39" r="V1041"/>
      <c s="39" r="W1041"/>
    </row>
    <row r="1042">
      <c s="11" r="A1042">
        <v>16</v>
      </c>
      <c s="11" r="B1042">
        <v>15</v>
      </c>
      <c s="11" r="C1042">
        <v>52</v>
      </c>
      <c s="11" r="D1042">
        <v>3</v>
      </c>
      <c s="26" r="E1042">
        <f>((1/(INDEX(E0!J$13:J$82,C1042,1)-INDEX(E0!J$13:J$82,D1042,1))))*100000000</f>
        <v>808.901540828011</v>
      </c>
      <c s="35" r="F1042">
        <v>612230000</v>
      </c>
      <c s="39" r="G1042"/>
      <c s="39" r="H1042"/>
      <c s="49" r="I1042">
        <v>619450000</v>
      </c>
      <c s="39" r="J1042"/>
      <c s="39" r="K1042"/>
      <c s="22" r="L1042">
        <v>546137714.807</v>
      </c>
      <c s="39" r="M1042"/>
      <c s="39" r="N1042"/>
      <c s="39" r="O1042"/>
      <c s="39" r="P1042"/>
      <c s="39" r="Q1042"/>
      <c s="39" r="R1042"/>
      <c s="39" r="S1042"/>
      <c s="39" r="T1042"/>
      <c s="39" r="U1042"/>
      <c s="39" r="V1042"/>
      <c s="39" r="W1042"/>
    </row>
    <row r="1043">
      <c s="11" r="A1043">
        <v>16</v>
      </c>
      <c s="11" r="B1043">
        <v>15</v>
      </c>
      <c s="11" r="C1043">
        <v>52</v>
      </c>
      <c s="11" r="D1043">
        <v>5</v>
      </c>
      <c s="26" r="E1043">
        <f>((1/(INDEX(E0!J$13:J$82,C1043,1)-INDEX(E0!J$13:J$82,D1043,1))))*100000000</f>
        <v>877.673162062437</v>
      </c>
      <c s="35" r="F1043">
        <v>11506000</v>
      </c>
      <c s="39" r="G1043"/>
      <c s="39" r="H1043"/>
      <c s="49" r="I1043">
        <v>13627000</v>
      </c>
      <c s="39" r="J1043"/>
      <c s="39" r="K1043"/>
      <c s="22" r="L1043">
        <v>13136288.721</v>
      </c>
      <c s="39" r="M1043"/>
      <c s="39" r="N1043"/>
      <c s="39" r="O1043"/>
      <c s="39" r="P1043"/>
      <c s="39" r="Q1043"/>
      <c s="39" r="R1043"/>
      <c s="39" r="S1043"/>
      <c s="39" r="T1043"/>
      <c s="39" r="U1043"/>
      <c s="39" r="V1043"/>
      <c s="39" r="W1043"/>
    </row>
    <row r="1044">
      <c s="11" r="A1044">
        <v>16</v>
      </c>
      <c s="11" r="B1044">
        <v>15</v>
      </c>
      <c s="11" r="C1044">
        <v>52</v>
      </c>
      <c s="11" r="D1044">
        <v>6</v>
      </c>
      <c s="26" r="E1044">
        <f>((1/(INDEX(E0!J$13:J$82,C1044,1)-INDEX(E0!J$13:J$82,D1044,1))))*100000000</f>
        <v>1691.65294454186</v>
      </c>
      <c s="39" r="F1044"/>
      <c s="35" r="G1044">
        <v>0.00090344</v>
      </c>
      <c s="35" r="H1044">
        <v>0.000018343</v>
      </c>
      <c s="39" r="I1044"/>
      <c s="49" r="J1044">
        <v>0.00079809</v>
      </c>
      <c s="49" r="K1044">
        <v>0.000008253</v>
      </c>
      <c s="39" r="L1044"/>
      <c s="39" r="M1044"/>
      <c s="39" r="N1044"/>
      <c s="39" r="O1044"/>
      <c s="39" r="P1044"/>
      <c s="39" r="Q1044"/>
      <c s="39" r="R1044"/>
      <c s="39" r="S1044"/>
      <c s="39" r="T1044"/>
      <c s="39" r="U1044"/>
      <c s="39" r="V1044"/>
      <c s="39" r="W1044"/>
    </row>
    <row r="1045">
      <c s="11" r="A1045">
        <v>16</v>
      </c>
      <c s="11" r="B1045">
        <v>15</v>
      </c>
      <c s="11" r="C1045">
        <v>52</v>
      </c>
      <c s="11" r="D1045">
        <v>7</v>
      </c>
      <c s="26" r="E1045">
        <f>((1/(INDEX(E0!J$13:J$82,C1045,1)-INDEX(E0!J$13:J$82,D1045,1))))*100000000</f>
        <v>1702.05986689211</v>
      </c>
      <c s="39" r="F1045"/>
      <c s="35" r="G1045">
        <v>0.0015824</v>
      </c>
      <c s="35" r="H1045">
        <v>0.00000073298</v>
      </c>
      <c s="39" r="I1045"/>
      <c s="49" r="J1045">
        <v>0.0013593</v>
      </c>
      <c s="49" r="K1045">
        <v>0.00000014195</v>
      </c>
      <c s="39" r="L1045"/>
      <c s="39" r="M1045"/>
      <c s="39" r="N1045"/>
      <c s="39" r="O1045"/>
      <c s="39" r="P1045"/>
      <c s="39" r="Q1045"/>
      <c s="39" r="R1045"/>
      <c s="39" r="S1045"/>
      <c s="39" r="T1045"/>
      <c s="39" r="U1045"/>
      <c s="39" r="V1045"/>
      <c s="39" r="W1045"/>
    </row>
    <row r="1046">
      <c s="11" r="A1046">
        <v>16</v>
      </c>
      <c s="11" r="B1046">
        <v>15</v>
      </c>
      <c s="11" r="C1046">
        <v>52</v>
      </c>
      <c s="11" r="D1046">
        <v>8</v>
      </c>
      <c s="26" r="E1046">
        <f>((1/(INDEX(E0!J$13:J$82,C1046,1)-INDEX(E0!J$13:J$82,D1046,1))))*100000000</f>
        <v>1708.04228292832</v>
      </c>
      <c s="39" r="F1046"/>
      <c s="35" r="G1046">
        <v>0.00040981</v>
      </c>
      <c s="39" r="H1046"/>
      <c s="39" r="I1046"/>
      <c s="49" r="J1046">
        <v>0.00033642</v>
      </c>
      <c s="39" r="K1046"/>
      <c s="39" r="L1046"/>
      <c s="39" r="M1046"/>
      <c s="39" r="N1046"/>
      <c s="39" r="O1046"/>
      <c s="39" r="P1046"/>
      <c s="39" r="Q1046"/>
      <c s="39" r="R1046"/>
      <c s="39" r="S1046"/>
      <c s="39" r="T1046"/>
      <c s="39" r="U1046"/>
      <c s="39" r="V1046"/>
      <c s="39" r="W1046"/>
    </row>
    <row r="1047">
      <c s="11" r="A1047">
        <v>16</v>
      </c>
      <c s="11" r="B1047">
        <v>15</v>
      </c>
      <c s="11" r="C1047">
        <v>52</v>
      </c>
      <c s="11" r="D1047">
        <v>9</v>
      </c>
      <c s="26" r="E1047">
        <f>((1/(INDEX(E0!J$13:J$82,C1047,1)-INDEX(E0!J$13:J$82,D1047,1))))*100000000</f>
        <v>2461.93661350279</v>
      </c>
      <c s="39" r="F1047"/>
      <c s="35" r="G1047">
        <v>1.4351</v>
      </c>
      <c s="35" r="H1047">
        <v>0.00046215</v>
      </c>
      <c s="39" r="I1047"/>
      <c s="49" r="J1047">
        <v>1.1669</v>
      </c>
      <c s="49" r="K1047">
        <v>0.00046661</v>
      </c>
      <c s="39" r="L1047"/>
      <c s="39" r="M1047"/>
      <c s="39" r="N1047"/>
      <c s="39" r="O1047"/>
      <c s="39" r="P1047"/>
      <c s="39" r="Q1047"/>
      <c s="39" r="R1047"/>
      <c s="39" r="S1047"/>
      <c s="39" r="T1047"/>
      <c s="39" r="U1047"/>
      <c s="39" r="V1047"/>
      <c s="39" r="W1047"/>
    </row>
    <row r="1048">
      <c s="11" r="A1048">
        <v>16</v>
      </c>
      <c s="11" r="B1048">
        <v>15</v>
      </c>
      <c s="11" r="C1048">
        <v>52</v>
      </c>
      <c s="11" r="D1048">
        <v>10</v>
      </c>
      <c s="26" r="E1048">
        <f>((1/(INDEX(E0!J$13:J$82,C1048,1)-INDEX(E0!J$13:J$82,D1048,1))))*100000000</f>
        <v>2463.64218455094</v>
      </c>
      <c s="39" r="F1048"/>
      <c s="35" r="G1048">
        <v>0.28909</v>
      </c>
      <c s="35" r="H1048">
        <v>0.015432</v>
      </c>
      <c s="39" r="I1048"/>
      <c s="49" r="J1048">
        <v>0.21739</v>
      </c>
      <c s="49" r="K1048">
        <v>0.01523</v>
      </c>
      <c s="39" r="L1048"/>
      <c s="39" r="M1048"/>
      <c s="39" r="N1048"/>
      <c s="39" r="O1048"/>
      <c s="39" r="P1048"/>
      <c s="39" r="Q1048"/>
      <c s="39" r="R1048"/>
      <c s="39" r="S1048"/>
      <c s="39" r="T1048"/>
      <c s="39" r="U1048"/>
      <c s="39" r="V1048"/>
      <c s="39" r="W1048"/>
    </row>
    <row r="1049">
      <c s="11" r="A1049">
        <v>16</v>
      </c>
      <c s="11" r="B1049">
        <v>15</v>
      </c>
      <c s="11" r="C1049">
        <v>52</v>
      </c>
      <c s="11" r="D1049">
        <v>11</v>
      </c>
      <c s="26" r="E1049">
        <f>((1/(INDEX(E0!J$13:J$82,C1049,1)-INDEX(E0!J$13:J$82,D1049,1))))*100000000</f>
        <v>3038.5799378975</v>
      </c>
      <c s="39" r="F1049"/>
      <c s="35" r="G1049">
        <v>0.56705</v>
      </c>
      <c s="35" r="H1049">
        <v>0.000069857</v>
      </c>
      <c s="39" r="I1049"/>
      <c s="49" r="J1049">
        <v>0.39535</v>
      </c>
      <c s="49" r="K1049">
        <v>0.000074257</v>
      </c>
      <c s="39" r="L1049"/>
      <c s="39" r="M1049"/>
      <c s="39" r="N1049"/>
      <c s="39" r="O1049"/>
      <c s="39" r="P1049"/>
      <c s="39" r="Q1049"/>
      <c s="39" r="R1049"/>
      <c s="39" r="S1049"/>
      <c s="39" r="T1049"/>
      <c s="39" r="U1049"/>
      <c s="39" r="V1049"/>
      <c s="39" r="W1049"/>
    </row>
    <row r="1050">
      <c s="11" r="A1050">
        <v>16</v>
      </c>
      <c s="11" r="B1050">
        <v>15</v>
      </c>
      <c s="11" r="C1050">
        <v>52</v>
      </c>
      <c s="11" r="D1050">
        <v>12</v>
      </c>
      <c s="26" r="E1050">
        <f>((1/(INDEX(E0!J$13:J$82,C1050,1)-INDEX(E0!J$13:J$82,D1050,1))))*100000000</f>
        <v>3080.24690027054</v>
      </c>
      <c s="39" r="F1050"/>
      <c s="35" r="G1050">
        <v>2.7118</v>
      </c>
      <c s="39" r="H1050"/>
      <c s="39" r="I1050"/>
      <c s="49" r="J1050">
        <v>2.1997</v>
      </c>
      <c s="39" r="K1050"/>
      <c s="39" r="L1050"/>
      <c s="39" r="M1050"/>
      <c s="39" r="N1050"/>
      <c s="39" r="O1050"/>
      <c s="39" r="P1050"/>
      <c s="39" r="Q1050"/>
      <c s="39" r="R1050"/>
      <c s="39" r="S1050"/>
      <c s="39" r="T1050"/>
      <c s="39" r="U1050"/>
      <c s="39" r="V1050"/>
      <c s="39" r="W1050"/>
    </row>
    <row r="1051">
      <c s="11" r="A1051">
        <v>16</v>
      </c>
      <c s="11" r="B1051">
        <v>15</v>
      </c>
      <c s="11" r="C1051">
        <v>52</v>
      </c>
      <c s="11" r="D1051">
        <v>13</v>
      </c>
      <c s="26" r="E1051">
        <f>((1/(INDEX(E0!J$13:J$82,C1051,1)-INDEX(E0!J$13:J$82,D1051,1))))*100000000</f>
        <v>3454.41280509374</v>
      </c>
      <c s="39" r="F1051"/>
      <c s="35" r="G1051">
        <v>0.17717</v>
      </c>
      <c s="39" r="H1051"/>
      <c s="39" r="I1051"/>
      <c s="49" r="J1051">
        <v>0.16769</v>
      </c>
      <c s="39" r="K1051"/>
      <c s="39" r="L1051"/>
      <c s="39" r="M1051"/>
      <c s="39" r="N1051"/>
      <c s="39" r="O1051"/>
      <c s="39" r="P1051"/>
      <c s="39" r="Q1051"/>
      <c s="39" r="R1051"/>
      <c s="39" r="S1051"/>
      <c s="39" r="T1051"/>
      <c s="39" r="U1051"/>
      <c s="39" r="V1051"/>
      <c s="39" r="W1051"/>
    </row>
    <row r="1052">
      <c s="11" r="A1052">
        <v>16</v>
      </c>
      <c s="11" r="B1052">
        <v>15</v>
      </c>
      <c s="11" r="C1052">
        <v>52</v>
      </c>
      <c s="11" r="D1052">
        <v>14</v>
      </c>
      <c s="26" r="E1052">
        <f>((1/(INDEX(E0!J$13:J$82,C1052,1)-INDEX(E0!J$13:J$82,D1052,1))))*100000000</f>
        <v>3487.04458325981</v>
      </c>
      <c s="39" r="F1052"/>
      <c s="35" r="G1052">
        <v>0.15741</v>
      </c>
      <c s="35" r="H1052">
        <v>0.000000062416</v>
      </c>
      <c s="39" r="I1052"/>
      <c s="49" r="J1052">
        <v>0.14131</v>
      </c>
      <c s="49" r="K1052">
        <v>0.000000014209</v>
      </c>
      <c s="39" r="L1052"/>
      <c s="39" r="M1052"/>
      <c s="39" r="N1052"/>
      <c s="39" r="O1052"/>
      <c s="39" r="P1052"/>
      <c s="39" r="Q1052"/>
      <c s="39" r="R1052"/>
      <c s="39" r="S1052"/>
      <c s="39" r="T1052"/>
      <c s="39" r="U1052"/>
      <c s="39" r="V1052"/>
      <c s="39" r="W1052"/>
    </row>
    <row r="1053">
      <c s="11" r="A1053">
        <v>16</v>
      </c>
      <c s="11" r="B1053">
        <v>15</v>
      </c>
      <c s="11" r="C1053">
        <v>52</v>
      </c>
      <c s="11" r="D1053">
        <v>15</v>
      </c>
      <c s="26" r="E1053">
        <f>((1/(INDEX(E0!J$13:J$82,C1053,1)-INDEX(E0!J$13:J$82,D1053,1))))*100000000</f>
        <v>3529.55917570675</v>
      </c>
      <c s="39" r="F1053"/>
      <c s="35" r="G1053">
        <v>0.00043553</v>
      </c>
      <c s="35" r="H1053">
        <v>0.0346</v>
      </c>
      <c s="39" r="I1053"/>
      <c s="49" r="J1053">
        <v>0.00029789</v>
      </c>
      <c s="49" r="K1053">
        <v>0.033045</v>
      </c>
      <c s="39" r="L1053"/>
      <c s="39" r="M1053"/>
      <c s="39" r="N1053"/>
      <c s="39" r="O1053"/>
      <c s="39" r="P1053"/>
      <c s="39" r="Q1053"/>
      <c s="39" r="R1053"/>
      <c s="39" r="S1053"/>
      <c s="39" r="T1053"/>
      <c s="39" r="U1053"/>
      <c s="39" r="V1053"/>
      <c s="39" r="W1053"/>
    </row>
    <row r="1054">
      <c s="11" r="A1054">
        <v>16</v>
      </c>
      <c s="11" r="B1054">
        <v>15</v>
      </c>
      <c s="11" r="C1054">
        <v>52</v>
      </c>
      <c s="11" r="D1054">
        <v>16</v>
      </c>
      <c s="26" r="E1054">
        <f>((1/(INDEX(E0!J$13:J$82,C1054,1)-INDEX(E0!J$13:J$82,D1054,1))))*100000000</f>
        <v>3541.0050151254</v>
      </c>
      <c s="39" r="F1054"/>
      <c s="35" r="G1054">
        <v>0.0091696</v>
      </c>
      <c s="35" r="H1054">
        <v>0.000000016016</v>
      </c>
      <c s="39" r="I1054"/>
      <c s="49" r="J1054">
        <v>0.0067234</v>
      </c>
      <c s="49" r="K1054">
        <v>0.0000003143</v>
      </c>
      <c s="39" r="L1054"/>
      <c s="39" r="M1054"/>
      <c s="39" r="N1054"/>
      <c s="39" r="O1054"/>
      <c s="39" r="P1054"/>
      <c s="39" r="Q1054"/>
      <c s="39" r="R1054"/>
      <c s="39" r="S1054"/>
      <c s="39" r="T1054"/>
      <c s="39" r="U1054"/>
      <c s="39" r="V1054"/>
      <c s="39" r="W1054"/>
    </row>
    <row r="1055">
      <c s="11" r="A1055">
        <v>16</v>
      </c>
      <c s="11" r="B1055">
        <v>15</v>
      </c>
      <c s="11" r="C1055">
        <v>52</v>
      </c>
      <c s="11" r="D1055">
        <v>17</v>
      </c>
      <c s="26" r="E1055">
        <f>((1/(INDEX(E0!J$13:J$82,C1055,1)-INDEX(E0!J$13:J$82,D1055,1))))*100000000</f>
        <v>3546.63128547296</v>
      </c>
      <c s="39" r="F1055"/>
      <c s="35" r="G1055">
        <v>0.001213</v>
      </c>
      <c s="35" r="H1055">
        <v>0.0040518</v>
      </c>
      <c s="39" r="I1055"/>
      <c s="49" r="J1055">
        <v>0.00081608</v>
      </c>
      <c s="49" r="K1055">
        <v>0.0061097</v>
      </c>
      <c s="39" r="L1055"/>
      <c s="39" r="M1055"/>
      <c s="39" r="N1055"/>
      <c s="39" r="O1055"/>
      <c s="39" r="P1055"/>
      <c s="39" r="Q1055"/>
      <c s="39" r="R1055"/>
      <c s="39" r="S1055"/>
      <c s="39" r="T1055"/>
      <c s="39" r="U1055"/>
      <c s="39" r="V1055"/>
      <c s="39" r="W1055"/>
    </row>
    <row r="1056">
      <c s="11" r="A1056">
        <v>16</v>
      </c>
      <c s="11" r="B1056">
        <v>15</v>
      </c>
      <c s="11" r="C1056">
        <v>52</v>
      </c>
      <c s="11" r="D1056">
        <v>18</v>
      </c>
      <c s="26" r="E1056">
        <f>((1/(INDEX(E0!J$13:J$82,C1056,1)-INDEX(E0!J$13:J$82,D1056,1))))*100000000</f>
        <v>3571.36989892309</v>
      </c>
      <c s="39" r="F1056"/>
      <c s="35" r="G1056">
        <v>0.0010378</v>
      </c>
      <c s="35" r="H1056">
        <v>0.010926</v>
      </c>
      <c s="39" r="I1056"/>
      <c s="49" r="J1056">
        <v>0.00074438</v>
      </c>
      <c s="49" r="K1056">
        <v>0.011523</v>
      </c>
      <c s="39" r="L1056"/>
      <c s="39" r="M1056"/>
      <c s="39" r="N1056"/>
      <c s="39" r="O1056"/>
      <c s="39" r="P1056"/>
      <c s="39" r="Q1056"/>
      <c s="39" r="R1056"/>
      <c s="39" r="S1056"/>
      <c s="39" r="T1056"/>
      <c s="39" r="U1056"/>
      <c s="39" r="V1056"/>
      <c s="39" r="W1056"/>
    </row>
    <row r="1057">
      <c s="11" r="A1057">
        <v>16</v>
      </c>
      <c s="11" r="B1057">
        <v>15</v>
      </c>
      <c s="11" r="C1057">
        <v>52</v>
      </c>
      <c s="11" r="D1057">
        <v>19</v>
      </c>
      <c s="26" r="E1057">
        <f>((1/(INDEX(E0!J$13:J$82,C1057,1)-INDEX(E0!J$13:J$82,D1057,1))))*100000000</f>
        <v>3604.56352160089</v>
      </c>
      <c s="39" r="F1057"/>
      <c s="35" r="G1057">
        <v>0.000025572</v>
      </c>
      <c s="39" r="H1057"/>
      <c s="39" r="I1057"/>
      <c s="49" r="J1057">
        <v>0.000017687</v>
      </c>
      <c s="39" r="K1057"/>
      <c s="39" r="L1057"/>
      <c s="39" r="M1057"/>
      <c s="39" r="N1057"/>
      <c s="39" r="O1057"/>
      <c s="39" r="P1057"/>
      <c s="39" r="Q1057"/>
      <c s="39" r="R1057"/>
      <c s="39" r="S1057"/>
      <c s="39" r="T1057"/>
      <c s="39" r="U1057"/>
      <c s="39" r="V1057"/>
      <c s="39" r="W1057"/>
    </row>
    <row r="1058">
      <c s="11" r="A1058">
        <v>16</v>
      </c>
      <c s="11" r="B1058">
        <v>15</v>
      </c>
      <c s="11" r="C1058">
        <v>52</v>
      </c>
      <c s="11" r="D1058">
        <v>20</v>
      </c>
      <c s="26" r="E1058">
        <f>((1/(INDEX(E0!J$13:J$82,C1058,1)-INDEX(E0!J$13:J$82,D1058,1))))*100000000</f>
        <v>3910.58830890519</v>
      </c>
      <c s="39" r="F1058"/>
      <c s="35" r="G1058">
        <v>79.856</v>
      </c>
      <c s="39" r="H1058"/>
      <c s="39" r="I1058"/>
      <c s="49" r="J1058">
        <v>54.832</v>
      </c>
      <c s="39" r="K1058"/>
      <c s="39" r="L1058"/>
      <c s="39" r="M1058"/>
      <c s="39" r="N1058"/>
      <c s="39" r="O1058"/>
      <c s="39" r="P1058"/>
      <c s="39" r="Q1058"/>
      <c s="39" r="R1058"/>
      <c s="39" r="S1058"/>
      <c s="39" r="T1058"/>
      <c s="39" r="U1058"/>
      <c s="39" r="V1058"/>
      <c s="39" r="W1058"/>
    </row>
    <row r="1059">
      <c s="11" r="A1059">
        <v>16</v>
      </c>
      <c s="11" r="B1059">
        <v>15</v>
      </c>
      <c s="11" r="C1059">
        <v>52</v>
      </c>
      <c s="11" r="D1059">
        <v>21</v>
      </c>
      <c s="26" r="E1059">
        <f>((1/(INDEX(E0!J$13:J$82,C1059,1)-INDEX(E0!J$13:J$82,D1059,1))))*100000000</f>
        <v>3992.39369153888</v>
      </c>
      <c s="39" r="F1059"/>
      <c s="35" r="G1059">
        <v>20.517</v>
      </c>
      <c s="35" r="H1059">
        <v>0.000000088632</v>
      </c>
      <c s="39" r="I1059"/>
      <c s="49" r="J1059">
        <v>14.486</v>
      </c>
      <c s="49" r="K1059">
        <v>0.000000056759</v>
      </c>
      <c s="39" r="L1059"/>
      <c s="39" r="M1059"/>
      <c s="39" r="N1059"/>
      <c s="39" r="O1059"/>
      <c s="39" r="P1059"/>
      <c s="39" r="Q1059"/>
      <c s="39" r="R1059"/>
      <c s="39" r="S1059"/>
      <c s="39" r="T1059"/>
      <c s="39" r="U1059"/>
      <c s="39" r="V1059"/>
      <c s="39" r="W1059"/>
    </row>
    <row r="1060">
      <c s="11" r="A1060">
        <v>16</v>
      </c>
      <c s="11" r="B1060">
        <v>15</v>
      </c>
      <c s="11" r="C1060">
        <v>52</v>
      </c>
      <c s="11" r="D1060">
        <v>22</v>
      </c>
      <c s="26" r="E1060">
        <f>((1/(INDEX(E0!J$13:J$82,C1060,1)-INDEX(E0!J$13:J$82,D1060,1))))*100000000</f>
        <v>4107.30414217515</v>
      </c>
      <c s="39" r="F1060"/>
      <c s="35" r="G1060">
        <v>0.000020262</v>
      </c>
      <c s="39" r="H1060"/>
      <c s="39" r="I1060"/>
      <c s="49" r="J1060">
        <v>0.000029593</v>
      </c>
      <c s="39" r="K1060"/>
      <c s="39" r="L1060"/>
      <c s="39" r="M1060"/>
      <c s="39" r="N1060"/>
      <c s="39" r="O1060"/>
      <c s="39" r="P1060"/>
      <c s="39" r="Q1060"/>
      <c s="39" r="R1060"/>
      <c s="39" r="S1060"/>
      <c s="39" r="T1060"/>
      <c s="39" r="U1060"/>
      <c s="39" r="V1060"/>
      <c s="39" r="W1060"/>
    </row>
    <row r="1061">
      <c s="11" r="A1061">
        <v>16</v>
      </c>
      <c s="11" r="B1061">
        <v>15</v>
      </c>
      <c s="11" r="C1061">
        <v>52</v>
      </c>
      <c s="11" r="D1061">
        <v>23</v>
      </c>
      <c s="26" r="E1061">
        <f>((1/(INDEX(E0!J$13:J$82,C1061,1)-INDEX(E0!J$13:J$82,D1061,1))))*100000000</f>
        <v>4113.76535822874</v>
      </c>
      <c s="39" r="F1061"/>
      <c s="35" r="G1061">
        <v>0.00054897</v>
      </c>
      <c s="35" r="H1061">
        <v>0.0016365</v>
      </c>
      <c s="39" r="I1061"/>
      <c s="49" r="J1061">
        <v>0.00034892</v>
      </c>
      <c s="49" r="K1061">
        <v>0.0015508</v>
      </c>
      <c s="39" r="L1061"/>
      <c s="39" r="M1061"/>
      <c s="39" r="N1061"/>
      <c s="39" r="O1061"/>
      <c s="39" r="P1061"/>
      <c s="39" r="Q1061"/>
      <c s="39" r="R1061"/>
      <c s="39" r="S1061"/>
      <c s="39" r="T1061"/>
      <c s="39" r="U1061"/>
      <c s="39" r="V1061"/>
      <c s="39" r="W1061"/>
    </row>
    <row r="1062">
      <c s="11" r="A1062">
        <v>16</v>
      </c>
      <c s="11" r="B1062">
        <v>15</v>
      </c>
      <c s="11" r="C1062">
        <v>52</v>
      </c>
      <c s="11" r="D1062">
        <v>24</v>
      </c>
      <c s="26" r="E1062">
        <f>((1/(INDEX(E0!J$13:J$82,C1062,1)-INDEX(E0!J$13:J$82,D1062,1))))*100000000</f>
        <v>4118.9333774883</v>
      </c>
      <c s="39" r="F1062"/>
      <c s="35" r="G1062">
        <v>0.086517</v>
      </c>
      <c s="35" r="H1062">
        <v>0.0027795</v>
      </c>
      <c s="39" r="I1062"/>
      <c s="49" r="J1062">
        <v>0.14868</v>
      </c>
      <c s="49" r="K1062">
        <v>0.0030533</v>
      </c>
      <c s="39" r="L1062"/>
      <c s="39" r="M1062"/>
      <c s="39" r="N1062"/>
      <c s="39" r="O1062"/>
      <c s="39" r="P1062"/>
      <c s="39" r="Q1062"/>
      <c s="39" r="R1062"/>
      <c s="39" r="S1062"/>
      <c s="39" r="T1062"/>
      <c s="39" r="U1062"/>
      <c s="39" r="V1062"/>
      <c s="39" r="W1062"/>
    </row>
    <row r="1063">
      <c s="11" r="A1063">
        <v>16</v>
      </c>
      <c s="11" r="B1063">
        <v>15</v>
      </c>
      <c s="11" r="C1063">
        <v>52</v>
      </c>
      <c s="11" r="D1063">
        <v>25</v>
      </c>
      <c s="26" r="E1063">
        <f>((1/(INDEX(E0!J$13:J$82,C1063,1)-INDEX(E0!J$13:J$82,D1063,1))))*100000000</f>
        <v>4127.14239961964</v>
      </c>
      <c s="39" r="F1063"/>
      <c s="35" r="G1063">
        <v>0.041407</v>
      </c>
      <c s="35" r="H1063">
        <v>0.0028</v>
      </c>
      <c s="39" r="I1063"/>
      <c s="49" r="J1063">
        <v>0.057366</v>
      </c>
      <c s="49" r="K1063">
        <v>0.0027929</v>
      </c>
      <c s="39" r="L1063"/>
      <c s="39" r="M1063"/>
      <c s="39" r="N1063"/>
      <c s="39" r="O1063"/>
      <c s="39" r="P1063"/>
      <c s="39" r="Q1063"/>
      <c s="39" r="R1063"/>
      <c s="39" r="S1063"/>
      <c s="39" r="T1063"/>
      <c s="39" r="U1063"/>
      <c s="39" r="V1063"/>
      <c s="39" r="W1063"/>
    </row>
    <row r="1064">
      <c s="11" r="A1064">
        <v>16</v>
      </c>
      <c s="11" r="B1064">
        <v>15</v>
      </c>
      <c s="11" r="C1064">
        <v>52</v>
      </c>
      <c s="11" r="D1064">
        <v>26</v>
      </c>
      <c s="26" r="E1064">
        <f>((1/(INDEX(E0!J$13:J$82,C1064,1)-INDEX(E0!J$13:J$82,D1064,1))))*100000000</f>
        <v>4218.55489183625</v>
      </c>
      <c s="39" r="F1064"/>
      <c s="35" r="G1064">
        <v>3.9001</v>
      </c>
      <c s="35" r="H1064">
        <v>0.0000027125</v>
      </c>
      <c s="39" r="I1064"/>
      <c s="49" r="J1064">
        <v>2.8948</v>
      </c>
      <c s="49" r="K1064">
        <v>0.0000085303</v>
      </c>
      <c s="39" r="L1064"/>
      <c s="39" r="M1064"/>
      <c s="39" r="N1064"/>
      <c s="39" r="O1064"/>
      <c s="39" r="P1064"/>
      <c s="39" r="Q1064"/>
      <c s="39" r="R1064"/>
      <c s="39" r="S1064"/>
      <c s="39" r="T1064"/>
      <c s="39" r="U1064"/>
      <c s="39" r="V1064"/>
      <c s="39" r="W1064"/>
    </row>
    <row r="1065">
      <c s="11" r="A1065">
        <v>16</v>
      </c>
      <c s="11" r="B1065">
        <v>15</v>
      </c>
      <c s="11" r="C1065">
        <v>52</v>
      </c>
      <c s="11" r="D1065">
        <v>27</v>
      </c>
      <c s="26" r="E1065">
        <f>((1/(INDEX(E0!J$13:J$82,C1065,1)-INDEX(E0!J$13:J$82,D1065,1))))*100000000</f>
        <v>4305.97203873997</v>
      </c>
      <c s="39" r="F1065"/>
      <c s="35" r="G1065">
        <v>0.77138</v>
      </c>
      <c s="35" r="H1065">
        <v>0.0094826</v>
      </c>
      <c s="39" r="I1065"/>
      <c s="49" r="J1065">
        <v>0.60396</v>
      </c>
      <c s="49" r="K1065">
        <v>0.0075694</v>
      </c>
      <c s="39" r="L1065"/>
      <c s="39" r="M1065"/>
      <c s="39" r="N1065"/>
      <c s="39" r="O1065"/>
      <c s="39" r="P1065"/>
      <c s="39" r="Q1065"/>
      <c s="39" r="R1065"/>
      <c s="39" r="S1065"/>
      <c s="39" r="T1065"/>
      <c s="39" r="U1065"/>
      <c s="39" r="V1065"/>
      <c s="39" r="W1065"/>
    </row>
    <row r="1066">
      <c s="11" r="A1066">
        <v>16</v>
      </c>
      <c s="11" r="B1066">
        <v>15</v>
      </c>
      <c s="11" r="C1066">
        <v>52</v>
      </c>
      <c s="11" r="D1066">
        <v>28</v>
      </c>
      <c s="26" r="E1066">
        <f>((1/(INDEX(E0!J$13:J$82,C1066,1)-INDEX(E0!J$13:J$82,D1066,1))))*100000000</f>
        <v>5340.33985922864</v>
      </c>
      <c s="39" r="F1066"/>
      <c s="35" r="G1066">
        <v>0.0031971</v>
      </c>
      <c s="39" r="H1066"/>
      <c s="39" r="I1066"/>
      <c s="49" r="J1066">
        <v>0.0021061</v>
      </c>
      <c s="39" r="K1066"/>
      <c s="39" r="L1066"/>
      <c s="39" r="M1066"/>
      <c s="39" r="N1066"/>
      <c s="39" r="O1066"/>
      <c s="39" r="P1066"/>
      <c s="39" r="Q1066"/>
      <c s="39" r="R1066"/>
      <c s="39" r="S1066"/>
      <c s="39" r="T1066"/>
      <c s="39" r="U1066"/>
      <c s="39" r="V1066"/>
      <c s="39" r="W1066"/>
    </row>
    <row r="1067">
      <c s="11" r="A1067">
        <v>16</v>
      </c>
      <c s="11" r="B1067">
        <v>15</v>
      </c>
      <c s="11" r="C1067">
        <v>52</v>
      </c>
      <c s="11" r="D1067">
        <v>29</v>
      </c>
      <c s="26" r="E1067">
        <f>((1/(INDEX(E0!J$13:J$82,C1067,1)-INDEX(E0!J$13:J$82,D1067,1))))*100000000</f>
        <v>5889.12543542721</v>
      </c>
      <c s="39" r="F1067"/>
      <c s="35" r="G1067">
        <v>5.8645</v>
      </c>
      <c s="35" r="H1067">
        <v>0.000000010669</v>
      </c>
      <c s="39" r="I1067"/>
      <c s="49" r="J1067">
        <v>3.6749</v>
      </c>
      <c s="49" r="K1067">
        <v>0.000000017392</v>
      </c>
      <c s="39" r="L1067"/>
      <c s="39" r="M1067"/>
      <c s="39" r="N1067"/>
      <c s="39" r="O1067"/>
      <c s="39" r="P1067"/>
      <c s="39" r="Q1067"/>
      <c s="39" r="R1067"/>
      <c s="39" r="S1067"/>
      <c s="39" r="T1067"/>
      <c s="39" r="U1067"/>
      <c s="39" r="V1067"/>
      <c s="39" r="W1067"/>
    </row>
    <row r="1068">
      <c s="11" r="A1068">
        <v>16</v>
      </c>
      <c s="11" r="B1068">
        <v>15</v>
      </c>
      <c s="11" r="C1068">
        <v>52</v>
      </c>
      <c s="11" r="D1068">
        <v>30</v>
      </c>
      <c s="26" r="E1068">
        <f>((1/(INDEX(E0!J$13:J$82,C1068,1)-INDEX(E0!J$13:J$82,D1068,1))))*100000000</f>
        <v>5889.57633332646</v>
      </c>
      <c s="39" r="F1068"/>
      <c s="35" r="G1068">
        <v>1.333</v>
      </c>
      <c s="35" r="H1068">
        <v>0.0000099874</v>
      </c>
      <c s="39" r="I1068"/>
      <c s="49" r="J1068">
        <v>0.84656</v>
      </c>
      <c s="49" r="K1068">
        <v>0.0000095848</v>
      </c>
      <c s="39" r="L1068"/>
      <c s="39" r="M1068"/>
      <c s="39" r="N1068"/>
      <c s="39" r="O1068"/>
      <c s="39" r="P1068"/>
      <c s="39" r="Q1068"/>
      <c s="39" r="R1068"/>
      <c s="39" r="S1068"/>
      <c s="39" r="T1068"/>
      <c s="39" r="U1068"/>
      <c s="39" r="V1068"/>
      <c s="39" r="W1068"/>
    </row>
    <row r="1069">
      <c s="11" r="A1069">
        <v>16</v>
      </c>
      <c s="11" r="B1069">
        <v>15</v>
      </c>
      <c s="11" r="C1069">
        <v>52</v>
      </c>
      <c s="11" r="D1069">
        <v>32</v>
      </c>
      <c s="26" r="E1069">
        <f>((1/(INDEX(E0!J$13:J$82,C1069,1)-INDEX(E0!J$13:J$82,D1069,1))))*100000000</f>
        <v>8785.74811084451</v>
      </c>
      <c s="39" r="F1069"/>
      <c s="35" r="G1069">
        <v>0.11212</v>
      </c>
      <c s="35" r="H1069">
        <v>0.0066753</v>
      </c>
      <c s="39" r="I1069"/>
      <c s="49" r="J1069">
        <v>0.080464</v>
      </c>
      <c s="49" r="K1069">
        <v>0.0050679</v>
      </c>
      <c s="39" r="L1069"/>
      <c s="39" r="M1069"/>
      <c s="39" r="N1069"/>
      <c s="39" r="O1069"/>
      <c s="39" r="P1069"/>
      <c s="39" r="Q1069"/>
      <c s="39" r="R1069"/>
      <c s="39" r="S1069"/>
      <c s="39" r="T1069"/>
      <c s="39" r="U1069"/>
      <c s="39" r="V1069"/>
      <c s="39" r="W1069"/>
    </row>
    <row r="1070">
      <c s="11" r="A1070">
        <v>16</v>
      </c>
      <c s="11" r="B1070">
        <v>15</v>
      </c>
      <c s="11" r="C1070">
        <v>52</v>
      </c>
      <c s="11" r="D1070">
        <v>33</v>
      </c>
      <c s="26" r="E1070">
        <f>((1/(INDEX(E0!J$13:J$82,C1070,1)-INDEX(E0!J$13:J$82,D1070,1))))*100000000</f>
        <v>8786.71308394298</v>
      </c>
      <c s="39" r="F1070"/>
      <c s="35" r="G1070">
        <v>0.0035355</v>
      </c>
      <c s="39" r="H1070"/>
      <c s="39" r="I1070"/>
      <c s="49" r="J1070">
        <v>0.0026307</v>
      </c>
      <c s="39" r="K1070"/>
      <c s="39" r="L1070"/>
      <c s="39" r="M1070"/>
      <c s="39" r="N1070"/>
      <c s="39" r="O1070"/>
      <c s="39" r="P1070"/>
      <c s="39" r="Q1070"/>
      <c s="39" r="R1070"/>
      <c s="39" r="S1070"/>
      <c s="39" r="T1070"/>
      <c s="39" r="U1070"/>
      <c s="39" r="V1070"/>
      <c s="39" r="W1070"/>
    </row>
    <row r="1071">
      <c s="11" r="A1071">
        <v>16</v>
      </c>
      <c s="11" r="B1071">
        <v>15</v>
      </c>
      <c s="11" r="C1071">
        <v>52</v>
      </c>
      <c s="11" r="D1071">
        <v>35</v>
      </c>
      <c s="26" r="E1071">
        <f>((1/(INDEX(E0!J$13:J$82,C1071,1)-INDEX(E0!J$13:J$82,D1071,1))))*100000000</f>
        <v>9494.1245610154</v>
      </c>
      <c s="35" r="F1071">
        <v>9930.6</v>
      </c>
      <c s="39" r="G1071"/>
      <c s="39" r="H1071"/>
      <c s="49" r="I1071">
        <v>6150.5</v>
      </c>
      <c s="39" r="J1071"/>
      <c s="39" r="K1071"/>
      <c s="22" r="L1071">
        <v>6392.42484615</v>
      </c>
      <c s="39" r="M1071"/>
      <c s="39" r="N1071"/>
      <c s="39" r="O1071"/>
      <c s="39" r="P1071"/>
      <c s="39" r="Q1071"/>
      <c s="39" r="R1071"/>
      <c s="39" r="S1071"/>
      <c s="39" r="T1071"/>
      <c s="39" r="U1071"/>
      <c s="39" r="V1071"/>
      <c s="39" r="W1071"/>
    </row>
    <row r="1072">
      <c s="11" r="A1072">
        <v>16</v>
      </c>
      <c s="11" r="B1072">
        <v>15</v>
      </c>
      <c s="11" r="C1072">
        <v>52</v>
      </c>
      <c s="11" r="D1072">
        <v>36</v>
      </c>
      <c s="26" r="E1072">
        <f>((1/(INDEX(E0!J$13:J$82,C1072,1)-INDEX(E0!J$13:J$82,D1072,1))))*100000000</f>
        <v>9731.4414113704</v>
      </c>
      <c s="35" r="F1072">
        <v>2365.7</v>
      </c>
      <c s="39" r="G1072"/>
      <c s="39" r="H1072"/>
      <c s="49" r="I1072">
        <v>1477.4</v>
      </c>
      <c s="39" r="J1072"/>
      <c s="39" r="K1072"/>
      <c s="22" r="L1072">
        <v>1821.12712883</v>
      </c>
      <c s="39" r="M1072"/>
      <c s="39" r="N1072"/>
      <c s="39" r="O1072"/>
      <c s="39" r="P1072"/>
      <c s="39" r="Q1072"/>
      <c s="39" r="R1072"/>
      <c s="39" r="S1072"/>
      <c s="39" r="T1072"/>
      <c s="39" r="U1072"/>
      <c s="39" r="V1072"/>
      <c s="39" r="W1072"/>
    </row>
    <row r="1073">
      <c s="11" r="A1073">
        <v>16</v>
      </c>
      <c s="11" r="B1073">
        <v>15</v>
      </c>
      <c s="11" r="C1073">
        <v>52</v>
      </c>
      <c s="11" r="D1073">
        <v>37</v>
      </c>
      <c s="26" r="E1073">
        <f>((1/(INDEX(E0!J$13:J$82,C1073,1)-INDEX(E0!J$13:J$82,D1073,1))))*100000000</f>
        <v>10090.8071737566</v>
      </c>
      <c s="35" r="F1073">
        <v>55.865</v>
      </c>
      <c s="39" r="G1073"/>
      <c s="39" r="H1073"/>
      <c s="49" r="I1073">
        <v>35.052</v>
      </c>
      <c s="39" r="J1073"/>
      <c s="39" r="K1073"/>
      <c s="22" r="L1073">
        <v>57.5142841863</v>
      </c>
      <c s="39" r="M1073"/>
      <c s="39" r="N1073"/>
      <c s="39" r="O1073"/>
      <c s="39" r="P1073"/>
      <c s="39" r="Q1073"/>
      <c s="39" r="R1073"/>
      <c s="39" r="S1073"/>
      <c s="39" r="T1073"/>
      <c s="39" r="U1073"/>
      <c s="39" r="V1073"/>
      <c s="39" r="W1073"/>
    </row>
    <row r="1074">
      <c s="11" r="A1074">
        <v>16</v>
      </c>
      <c s="11" r="B1074">
        <v>15</v>
      </c>
      <c s="11" r="C1074">
        <v>52</v>
      </c>
      <c s="11" r="D1074">
        <v>39</v>
      </c>
      <c s="26" r="E1074">
        <f>((1/(INDEX(E0!J$13:J$82,C1074,1)-INDEX(E0!J$13:J$82,D1074,1))))*100000000</f>
        <v>11559.3706616237</v>
      </c>
      <c s="35" r="F1074">
        <v>42949</v>
      </c>
      <c s="39" r="G1074"/>
      <c s="39" r="H1074"/>
      <c s="49" r="I1074">
        <v>30456</v>
      </c>
      <c s="39" r="J1074"/>
      <c s="39" r="K1074"/>
      <c s="22" r="L1074">
        <v>24486.732946</v>
      </c>
      <c s="39" r="M1074"/>
      <c s="39" r="N1074"/>
      <c s="39" r="O1074"/>
      <c s="39" r="P1074"/>
      <c s="39" r="Q1074"/>
      <c s="39" r="R1074"/>
      <c s="39" r="S1074"/>
      <c s="39" r="T1074"/>
      <c s="39" r="U1074"/>
      <c s="39" r="V1074"/>
      <c s="39" r="W1074"/>
    </row>
    <row r="1075">
      <c s="11" r="A1075">
        <v>16</v>
      </c>
      <c s="11" r="B1075">
        <v>15</v>
      </c>
      <c s="11" r="C1075">
        <v>52</v>
      </c>
      <c s="11" r="D1075">
        <v>40</v>
      </c>
      <c s="26" r="E1075">
        <f>((1/(INDEX(E0!J$13:J$82,C1075,1)-INDEX(E0!J$13:J$82,D1075,1))))*100000000</f>
        <v>11940.2842504069</v>
      </c>
      <c s="35" r="F1075">
        <v>9572.4</v>
      </c>
      <c s="39" r="G1075"/>
      <c s="39" r="H1075"/>
      <c s="49" r="I1075">
        <v>6589</v>
      </c>
      <c s="39" r="J1075"/>
      <c s="39" r="K1075"/>
      <c s="22" r="L1075">
        <v>5435.28045015</v>
      </c>
      <c s="39" r="M1075"/>
      <c s="39" r="N1075"/>
      <c s="39" r="O1075"/>
      <c s="39" r="P1075"/>
      <c s="39" r="Q1075"/>
      <c s="39" r="R1075"/>
      <c s="39" r="S1075"/>
      <c s="39" r="T1075"/>
      <c s="39" r="U1075"/>
      <c s="39" r="V1075"/>
      <c s="39" r="W1075"/>
    </row>
    <row r="1076">
      <c s="11" r="A1076">
        <v>16</v>
      </c>
      <c s="11" r="B1076">
        <v>15</v>
      </c>
      <c s="11" r="C1076">
        <v>52</v>
      </c>
      <c s="11" r="D1076">
        <v>41</v>
      </c>
      <c s="26" r="E1076">
        <f>((1/(INDEX(E0!J$13:J$82,C1076,1)-INDEX(E0!J$13:J$82,D1076,1))))*100000000</f>
        <v>12647.085605593</v>
      </c>
      <c s="39" r="F1076"/>
      <c s="35" r="G1076">
        <v>0.000018688</v>
      </c>
      <c s="35" r="H1076">
        <v>0.000098327</v>
      </c>
      <c s="39" r="I1076"/>
      <c s="49" r="J1076">
        <v>0.000010848</v>
      </c>
      <c s="49" r="K1076">
        <v>0.000079418</v>
      </c>
      <c s="39" r="L1076"/>
      <c s="39" r="M1076"/>
      <c s="39" r="N1076"/>
      <c s="39" r="O1076"/>
      <c s="39" r="P1076"/>
      <c s="39" r="Q1076"/>
      <c s="39" r="R1076"/>
      <c s="39" r="S1076"/>
      <c s="39" r="T1076"/>
      <c s="39" r="U1076"/>
      <c s="39" r="V1076"/>
      <c s="39" r="W1076"/>
    </row>
    <row r="1077">
      <c s="11" r="A1077">
        <v>16</v>
      </c>
      <c s="11" r="B1077">
        <v>15</v>
      </c>
      <c s="11" r="C1077">
        <v>52</v>
      </c>
      <c s="11" r="D1077">
        <v>42</v>
      </c>
      <c s="26" r="E1077">
        <f>((1/(INDEX(E0!J$13:J$82,C1077,1)-INDEX(E0!J$13:J$82,D1077,1))))*100000000</f>
        <v>12709.6132973058</v>
      </c>
      <c s="35" r="F1077">
        <v>4322800</v>
      </c>
      <c s="39" r="G1077"/>
      <c s="39" r="H1077"/>
      <c s="49" r="I1077">
        <v>2342800</v>
      </c>
      <c s="39" r="J1077"/>
      <c s="39" r="K1077"/>
      <c s="22" r="L1077">
        <v>2088921.41591</v>
      </c>
      <c s="39" r="M1077"/>
      <c s="39" r="N1077"/>
      <c s="39" r="O1077"/>
      <c s="39" r="P1077"/>
      <c s="39" r="Q1077"/>
      <c s="39" r="R1077"/>
      <c s="39" r="S1077"/>
      <c s="39" r="T1077"/>
      <c s="39" r="U1077"/>
      <c s="39" r="V1077"/>
      <c s="39" r="W1077"/>
    </row>
    <row r="1078">
      <c s="11" r="A1078">
        <v>16</v>
      </c>
      <c s="11" r="B1078">
        <v>15</v>
      </c>
      <c s="11" r="C1078">
        <v>52</v>
      </c>
      <c s="11" r="D1078">
        <v>43</v>
      </c>
      <c s="26" r="E1078">
        <f>((1/(INDEX(E0!J$13:J$82,C1078,1)-INDEX(E0!J$13:J$82,D1078,1))))*100000000</f>
        <v>13003.3600682416</v>
      </c>
      <c s="39" r="F1078"/>
      <c s="35" r="G1078">
        <v>0.00003008</v>
      </c>
      <c s="35" r="H1078">
        <v>0.00001114</v>
      </c>
      <c s="39" r="I1078"/>
      <c s="49" r="J1078">
        <v>0.000016379</v>
      </c>
      <c s="49" r="K1078">
        <v>0.0000086899</v>
      </c>
      <c s="39" r="L1078"/>
      <c s="39" r="M1078"/>
      <c s="39" r="N1078"/>
      <c s="39" r="O1078"/>
      <c s="39" r="P1078"/>
      <c s="39" r="Q1078"/>
      <c s="39" r="R1078"/>
      <c s="39" r="S1078"/>
      <c s="39" r="T1078"/>
      <c s="39" r="U1078"/>
      <c s="39" r="V1078"/>
      <c s="39" r="W1078"/>
    </row>
    <row r="1079">
      <c s="11" r="A1079">
        <v>16</v>
      </c>
      <c s="11" r="B1079">
        <v>15</v>
      </c>
      <c s="11" r="C1079">
        <v>52</v>
      </c>
      <c s="11" r="D1079">
        <v>44</v>
      </c>
      <c s="26" r="E1079">
        <f>((1/(INDEX(E0!J$13:J$82,C1079,1)-INDEX(E0!J$13:J$82,D1079,1))))*100000000</f>
        <v>13227.1108154117</v>
      </c>
      <c s="39" r="F1079"/>
      <c s="35" r="G1079">
        <v>0.0000094719</v>
      </c>
      <c s="39" r="H1079"/>
      <c s="39" r="I1079"/>
      <c s="49" r="J1079">
        <v>0.0000042537</v>
      </c>
      <c s="39" r="K1079"/>
      <c s="39" r="L1079"/>
      <c s="39" r="M1079"/>
      <c s="39" r="N1079"/>
      <c s="39" r="O1079"/>
      <c s="39" r="P1079"/>
      <c s="39" r="Q1079"/>
      <c s="39" r="R1079"/>
      <c s="39" r="S1079"/>
      <c s="39" r="T1079"/>
      <c s="39" r="U1079"/>
      <c s="39" r="V1079"/>
      <c s="39" r="W1079"/>
    </row>
    <row r="1080">
      <c s="11" r="A1080">
        <v>16</v>
      </c>
      <c s="11" r="B1080">
        <v>15</v>
      </c>
      <c s="11" r="C1080">
        <v>52</v>
      </c>
      <c s="11" r="D1080">
        <v>45</v>
      </c>
      <c s="26" r="E1080">
        <f>((1/(INDEX(E0!J$13:J$82,C1080,1)-INDEX(E0!J$13:J$82,D1080,1))))*100000000</f>
        <v>13368.4120465435</v>
      </c>
      <c s="35" r="F1080">
        <v>24672</v>
      </c>
      <c s="39" r="G1080"/>
      <c s="39" r="H1080"/>
      <c s="49" r="I1080">
        <v>3146.4</v>
      </c>
      <c s="39" r="J1080"/>
      <c s="39" r="K1080"/>
      <c s="22" r="L1080">
        <v>1809.19713994</v>
      </c>
      <c s="39" r="M1080"/>
      <c s="39" r="N1080"/>
      <c s="39" r="O1080"/>
      <c s="39" r="P1080"/>
      <c s="39" r="Q1080"/>
      <c s="39" r="R1080"/>
      <c s="39" r="S1080"/>
      <c s="39" r="T1080"/>
      <c s="39" r="U1080"/>
      <c s="39" r="V1080"/>
      <c s="39" r="W1080"/>
    </row>
    <row r="1081">
      <c s="11" r="A1081">
        <v>16</v>
      </c>
      <c s="11" r="B1081">
        <v>15</v>
      </c>
      <c s="11" r="C1081">
        <v>52</v>
      </c>
      <c s="11" r="D1081">
        <v>46</v>
      </c>
      <c s="26" r="E1081">
        <f>((1/(INDEX(E0!J$13:J$82,C1081,1)-INDEX(E0!J$13:J$82,D1081,1))))*100000000</f>
        <v>13657.5079418408</v>
      </c>
      <c s="35" r="F1081">
        <v>254180</v>
      </c>
      <c s="39" r="G1081"/>
      <c s="39" r="H1081"/>
      <c s="49" r="I1081">
        <v>136890</v>
      </c>
      <c s="39" r="J1081"/>
      <c s="39" r="K1081"/>
      <c s="22" r="L1081">
        <v>114926.479793</v>
      </c>
      <c s="39" r="M1081"/>
      <c s="39" r="N1081"/>
      <c s="39" r="O1081"/>
      <c s="39" r="P1081"/>
      <c s="39" r="Q1081"/>
      <c s="39" r="R1081"/>
      <c s="39" r="S1081"/>
      <c s="39" r="T1081"/>
      <c s="39" r="U1081"/>
      <c s="39" r="V1081"/>
      <c s="39" r="W1081"/>
    </row>
    <row r="1082">
      <c s="11" r="A1082">
        <v>16</v>
      </c>
      <c s="11" r="B1082">
        <v>15</v>
      </c>
      <c s="11" r="C1082">
        <v>52</v>
      </c>
      <c s="11" r="D1082">
        <v>48</v>
      </c>
      <c s="26" r="E1082">
        <f>((1/(INDEX(E0!J$13:J$82,C1082,1)-INDEX(E0!J$13:J$82,D1082,1))))*100000000</f>
        <v>19423.8497681762</v>
      </c>
      <c s="39" r="F1082"/>
      <c s="35" r="G1082">
        <v>0.017715</v>
      </c>
      <c s="35" r="H1082">
        <v>0.0034155</v>
      </c>
      <c s="39" r="I1082"/>
      <c s="49" r="J1082">
        <v>0.0080104</v>
      </c>
      <c s="49" r="K1082">
        <v>0.0029465</v>
      </c>
      <c s="39" r="L1082"/>
      <c s="39" r="M1082"/>
      <c s="39" r="N1082"/>
      <c s="39" r="O1082"/>
      <c s="39" r="P1082"/>
      <c s="39" r="Q1082"/>
      <c s="39" r="R1082"/>
      <c s="39" r="S1082"/>
      <c s="39" r="T1082"/>
      <c s="39" r="U1082"/>
      <c s="39" r="V1082"/>
      <c s="39" r="W1082"/>
    </row>
    <row r="1083">
      <c s="11" r="A1083">
        <v>16</v>
      </c>
      <c s="11" r="B1083">
        <v>15</v>
      </c>
      <c s="11" r="C1083">
        <v>52</v>
      </c>
      <c s="11" r="D1083">
        <v>49</v>
      </c>
      <c s="26" r="E1083">
        <f>((1/(INDEX(E0!J$13:J$82,C1083,1)-INDEX(E0!J$13:J$82,D1083,1))))*100000000</f>
        <v>19572.5358177405</v>
      </c>
      <c s="35" r="F1083">
        <v>1.1244</v>
      </c>
      <c s="39" r="G1083"/>
      <c s="39" r="H1083"/>
      <c s="49" r="I1083">
        <v>107.21</v>
      </c>
      <c s="39" r="J1083"/>
      <c s="39" r="K1083"/>
      <c s="22" r="L1083">
        <v>752.125951299</v>
      </c>
      <c s="39" r="M1083"/>
      <c s="39" r="N1083"/>
      <c s="39" r="O1083"/>
      <c s="39" r="P1083"/>
      <c s="39" r="Q1083"/>
      <c s="39" r="R1083"/>
      <c s="39" r="S1083"/>
      <c s="39" r="T1083"/>
      <c s="39" r="U1083"/>
      <c s="39" r="V1083"/>
      <c s="39" r="W1083"/>
    </row>
    <row r="1084">
      <c s="11" r="A1084">
        <v>16</v>
      </c>
      <c s="11" r="B1084">
        <v>15</v>
      </c>
      <c s="11" r="C1084">
        <v>52</v>
      </c>
      <c s="11" r="D1084">
        <v>50</v>
      </c>
      <c s="26" r="E1084">
        <f>((1/(INDEX(E0!J$13:J$82,C1084,1)-INDEX(E0!J$13:J$82,D1084,1))))*100000000</f>
        <v>21302.2944701373</v>
      </c>
      <c s="39" r="F1084"/>
      <c s="35" r="G1084">
        <v>0.0032312</v>
      </c>
      <c s="35" r="H1084">
        <v>0.0066271</v>
      </c>
      <c s="39" r="I1084"/>
      <c s="49" r="J1084">
        <v>0.0013549</v>
      </c>
      <c s="49" r="K1084">
        <v>0.0055744</v>
      </c>
      <c s="39" r="L1084"/>
      <c s="39" r="M1084"/>
      <c s="39" r="N1084"/>
      <c s="39" r="O1084"/>
      <c s="39" r="P1084"/>
      <c s="39" r="Q1084"/>
      <c s="39" r="R1084"/>
      <c s="39" r="S1084"/>
      <c s="39" r="T1084"/>
      <c s="39" r="U1084"/>
      <c s="39" r="V1084"/>
      <c s="39" r="W1084"/>
    </row>
    <row r="1085">
      <c s="11" r="A1085">
        <v>16</v>
      </c>
      <c s="11" r="B1085">
        <v>15</v>
      </c>
      <c s="11" r="C1085">
        <v>52</v>
      </c>
      <c s="11" r="D1085">
        <v>51</v>
      </c>
      <c s="26" r="E1085">
        <f>((1/(INDEX(E0!J$13:J$82,C1085,1)-INDEX(E0!J$13:J$82,D1085,1))))*100000000</f>
        <v>45863.5650666397</v>
      </c>
      <c s="39" r="F1085"/>
      <c s="35" r="G1085">
        <v>0.0000039745</v>
      </c>
      <c s="39" r="H1085"/>
      <c s="39" r="I1085"/>
      <c s="49" r="J1085">
        <v>0.00000020556</v>
      </c>
      <c s="39" r="K1085"/>
      <c s="39" r="L1085"/>
      <c s="39" r="M1085"/>
      <c s="39" r="N1085"/>
      <c s="39" r="O1085"/>
      <c s="39" r="P1085"/>
      <c s="39" r="Q1085"/>
      <c s="39" r="R1085"/>
      <c s="39" r="S1085"/>
      <c s="39" r="T1085"/>
      <c s="39" r="U1085"/>
      <c s="39" r="V1085"/>
      <c s="39" r="W1085"/>
    </row>
    <row r="1086">
      <c s="11" r="A1086">
        <v>16</v>
      </c>
      <c s="11" r="B1086">
        <v>15</v>
      </c>
      <c s="11" r="C1086">
        <v>53</v>
      </c>
      <c s="11" r="D1086">
        <v>3</v>
      </c>
      <c s="26" r="E1086">
        <f>((1/(INDEX(E0!J$13:J$82,C1086,1)-INDEX(E0!J$13:J$82,D1086,1))))*100000000</f>
        <v>808.778481639717</v>
      </c>
      <c s="35" r="F1086">
        <v>8760200000</v>
      </c>
      <c s="39" r="G1086"/>
      <c s="39" r="H1086"/>
      <c s="49" r="I1086">
        <v>8550200000</v>
      </c>
      <c s="39" r="J1086"/>
      <c s="39" r="K1086"/>
      <c s="22" r="L1086">
        <v>7324522588.04</v>
      </c>
      <c s="39" r="M1086"/>
      <c s="39" r="N1086"/>
      <c s="39" r="O1086"/>
      <c s="39" r="P1086"/>
      <c s="39" r="Q1086"/>
      <c s="39" r="R1086"/>
      <c s="39" r="S1086"/>
      <c s="39" r="T1086"/>
      <c s="39" r="U1086"/>
      <c s="39" r="V1086"/>
      <c s="39" r="W1086"/>
    </row>
    <row r="1087">
      <c s="11" r="A1087">
        <v>16</v>
      </c>
      <c s="11" r="B1087">
        <v>15</v>
      </c>
      <c s="11" r="C1087">
        <v>53</v>
      </c>
      <c s="11" r="D1087">
        <v>6</v>
      </c>
      <c s="26" r="E1087">
        <f>((1/(INDEX(E0!J$13:J$82,C1087,1)-INDEX(E0!J$13:J$82,D1087,1))))*100000000</f>
        <v>1691.11483193954</v>
      </c>
      <c s="39" r="F1087"/>
      <c s="35" r="G1087">
        <v>0.0033951</v>
      </c>
      <c s="35" r="H1087">
        <v>0</v>
      </c>
      <c s="39" r="I1087"/>
      <c s="49" r="J1087">
        <v>0.0029512</v>
      </c>
      <c s="49" r="K1087">
        <v>0</v>
      </c>
      <c s="39" r="L1087"/>
      <c s="39" r="M1087"/>
      <c s="39" r="N1087"/>
      <c s="39" r="O1087"/>
      <c s="39" r="P1087"/>
      <c s="39" r="Q1087"/>
      <c s="39" r="R1087"/>
      <c s="39" r="S1087"/>
      <c s="39" r="T1087"/>
      <c s="39" r="U1087"/>
      <c s="39" r="V1087"/>
      <c s="39" r="W1087"/>
    </row>
    <row r="1088">
      <c s="11" r="A1088">
        <v>16</v>
      </c>
      <c s="11" r="B1088">
        <v>15</v>
      </c>
      <c s="11" r="C1088">
        <v>53</v>
      </c>
      <c s="11" r="D1088">
        <v>7</v>
      </c>
      <c s="26" r="E1088">
        <f>((1/(INDEX(E0!J$13:J$82,C1088,1)-INDEX(E0!J$13:J$82,D1088,1))))*100000000</f>
        <v>1701.51511413338</v>
      </c>
      <c s="39" r="F1088"/>
      <c s="35" r="G1088">
        <v>0.0011308</v>
      </c>
      <c s="39" r="H1088"/>
      <c s="39" r="I1088"/>
      <c s="49" r="J1088">
        <v>0.00093249</v>
      </c>
      <c s="39" r="K1088"/>
      <c s="39" r="L1088"/>
      <c s="39" r="M1088"/>
      <c s="39" r="N1088"/>
      <c s="39" r="O1088"/>
      <c s="39" r="P1088"/>
      <c s="39" r="Q1088"/>
      <c s="39" r="R1088"/>
      <c s="39" r="S1088"/>
      <c s="39" r="T1088"/>
      <c s="39" r="U1088"/>
      <c s="39" r="V1088"/>
      <c s="39" r="W1088"/>
    </row>
    <row r="1089">
      <c s="11" r="A1089">
        <v>16</v>
      </c>
      <c s="11" r="B1089">
        <v>15</v>
      </c>
      <c s="11" r="C1089">
        <v>53</v>
      </c>
      <c s="11" r="D1089">
        <v>9</v>
      </c>
      <c s="26" r="E1089">
        <f>((1/(INDEX(E0!J$13:J$82,C1089,1)-INDEX(E0!J$13:J$82,D1089,1))))*100000000</f>
        <v>2460.79704231882</v>
      </c>
      <c s="39" r="F1089"/>
      <c s="35" r="G1089">
        <v>0.17847</v>
      </c>
      <c s="39" r="H1089"/>
      <c s="39" r="I1089"/>
      <c s="49" r="J1089">
        <v>0.13981</v>
      </c>
      <c s="39" r="K1089"/>
      <c s="39" r="L1089"/>
      <c s="39" r="M1089"/>
      <c s="39" r="N1089"/>
      <c s="39" r="O1089"/>
      <c s="39" r="P1089"/>
      <c s="39" r="Q1089"/>
      <c s="39" r="R1089"/>
      <c s="39" r="S1089"/>
      <c s="39" r="T1089"/>
      <c s="39" r="U1089"/>
      <c s="39" r="V1089"/>
      <c s="39" r="W1089"/>
    </row>
    <row r="1090">
      <c s="11" r="A1090">
        <v>16</v>
      </c>
      <c s="11" r="B1090">
        <v>15</v>
      </c>
      <c s="11" r="C1090">
        <v>53</v>
      </c>
      <c s="11" r="D1090">
        <v>10</v>
      </c>
      <c s="26" r="E1090">
        <f>((1/(INDEX(E0!J$13:J$82,C1090,1)-INDEX(E0!J$13:J$82,D1090,1))))*100000000</f>
        <v>2462.50103425043</v>
      </c>
      <c s="39" r="F1090"/>
      <c s="35" r="G1090">
        <v>1.592</v>
      </c>
      <c s="35" r="H1090">
        <v>0</v>
      </c>
      <c s="39" r="I1090"/>
      <c s="49" r="J1090">
        <v>1.2723</v>
      </c>
      <c s="49" r="K1090">
        <v>0</v>
      </c>
      <c s="39" r="L1090"/>
      <c s="39" r="M1090"/>
      <c s="39" r="N1090"/>
      <c s="39" r="O1090"/>
      <c s="39" r="P1090"/>
      <c s="39" r="Q1090"/>
      <c s="39" r="R1090"/>
      <c s="39" r="S1090"/>
      <c s="39" r="T1090"/>
      <c s="39" r="U1090"/>
      <c s="39" r="V1090"/>
      <c s="39" r="W1090"/>
    </row>
    <row r="1091">
      <c s="11" r="A1091">
        <v>16</v>
      </c>
      <c s="11" r="B1091">
        <v>15</v>
      </c>
      <c s="11" r="C1091">
        <v>53</v>
      </c>
      <c s="11" r="D1091">
        <v>11</v>
      </c>
      <c s="26" r="E1091">
        <f>((1/(INDEX(E0!J$13:J$82,C1091,1)-INDEX(E0!J$13:J$82,D1091,1))))*100000000</f>
        <v>3036.84420867736</v>
      </c>
      <c s="39" r="F1091"/>
      <c s="35" r="G1091">
        <v>3.2088</v>
      </c>
      <c s="39" r="H1091"/>
      <c s="39" r="I1091"/>
      <c s="49" r="J1091">
        <v>2.5373</v>
      </c>
      <c s="39" r="K1091"/>
      <c s="39" r="L1091"/>
      <c s="39" r="M1091"/>
      <c s="39" r="N1091"/>
      <c s="39" r="O1091"/>
      <c s="39" r="P1091"/>
      <c s="39" r="Q1091"/>
      <c s="39" r="R1091"/>
      <c s="39" r="S1091"/>
      <c s="39" r="T1091"/>
      <c s="39" r="U1091"/>
      <c s="39" r="V1091"/>
      <c s="39" r="W1091"/>
    </row>
    <row r="1092">
      <c s="11" r="A1092">
        <v>16</v>
      </c>
      <c s="11" r="B1092">
        <v>15</v>
      </c>
      <c s="11" r="C1092">
        <v>53</v>
      </c>
      <c s="11" r="D1092">
        <v>14</v>
      </c>
      <c s="26" r="E1092">
        <f>((1/(INDEX(E0!J$13:J$82,C1092,1)-INDEX(E0!J$13:J$82,D1092,1))))*100000000</f>
        <v>3484.75888430566</v>
      </c>
      <c s="39" r="F1092"/>
      <c s="35" r="G1092">
        <v>0.3792</v>
      </c>
      <c s="39" r="H1092"/>
      <c s="39" r="I1092"/>
      <c s="49" r="J1092">
        <v>0.35672</v>
      </c>
      <c s="39" r="K1092"/>
      <c s="39" r="L1092"/>
      <c s="39" r="M1092"/>
      <c s="39" r="N1092"/>
      <c s="39" r="O1092"/>
      <c s="39" r="P1092"/>
      <c s="39" r="Q1092"/>
      <c s="39" r="R1092"/>
      <c s="39" r="S1092"/>
      <c s="39" r="T1092"/>
      <c s="39" r="U1092"/>
      <c s="39" r="V1092"/>
      <c s="39" r="W1092"/>
    </row>
    <row r="1093">
      <c s="11" r="A1093">
        <v>16</v>
      </c>
      <c s="11" r="B1093">
        <v>15</v>
      </c>
      <c s="11" r="C1093">
        <v>53</v>
      </c>
      <c s="11" r="D1093">
        <v>15</v>
      </c>
      <c s="26" r="E1093">
        <f>((1/(INDEX(E0!J$13:J$82,C1093,1)-INDEX(E0!J$13:J$82,D1093,1))))*100000000</f>
        <v>3527.21742050357</v>
      </c>
      <c s="39" r="F1093"/>
      <c s="35" r="G1093">
        <v>0.000027174</v>
      </c>
      <c s="39" r="H1093"/>
      <c s="39" r="I1093"/>
      <c s="49" r="J1093">
        <v>0.000012187</v>
      </c>
      <c s="39" r="K1093"/>
      <c s="39" r="L1093"/>
      <c s="39" r="M1093"/>
      <c s="39" r="N1093"/>
      <c s="39" r="O1093"/>
      <c s="39" r="P1093"/>
      <c s="39" r="Q1093"/>
      <c s="39" r="R1093"/>
      <c s="39" r="S1093"/>
      <c s="39" r="T1093"/>
      <c s="39" r="U1093"/>
      <c s="39" r="V1093"/>
      <c s="39" r="W1093"/>
    </row>
    <row r="1094">
      <c s="11" r="A1094">
        <v>16</v>
      </c>
      <c s="11" r="B1094">
        <v>15</v>
      </c>
      <c s="11" r="C1094">
        <v>53</v>
      </c>
      <c s="11" r="D1094">
        <v>16</v>
      </c>
      <c s="26" r="E1094">
        <f>((1/(INDEX(E0!J$13:J$82,C1094,1)-INDEX(E0!J$13:J$82,D1094,1))))*100000000</f>
        <v>3538.64805243427</v>
      </c>
      <c s="39" r="F1094"/>
      <c s="35" r="G1094">
        <v>0.049576</v>
      </c>
      <c s="35" r="H1094">
        <v>0.00000025606</v>
      </c>
      <c s="39" r="I1094"/>
      <c s="49" r="J1094">
        <v>0.0355</v>
      </c>
      <c s="49" r="K1094">
        <v>0.00000043329</v>
      </c>
      <c s="39" r="L1094"/>
      <c s="39" r="M1094"/>
      <c s="39" r="N1094"/>
      <c s="39" r="O1094"/>
      <c s="39" r="P1094"/>
      <c s="39" r="Q1094"/>
      <c s="39" r="R1094"/>
      <c s="39" r="S1094"/>
      <c s="39" r="T1094"/>
      <c s="39" r="U1094"/>
      <c s="39" r="V1094"/>
      <c s="39" r="W1094"/>
    </row>
    <row r="1095">
      <c s="11" r="A1095">
        <v>16</v>
      </c>
      <c s="11" r="B1095">
        <v>15</v>
      </c>
      <c s="11" r="C1095">
        <v>53</v>
      </c>
      <c s="11" r="D1095">
        <v>17</v>
      </c>
      <c s="26" r="E1095">
        <f>((1/(INDEX(E0!J$13:J$82,C1095,1)-INDEX(E0!J$13:J$82,D1095,1))))*100000000</f>
        <v>3544.2668294194</v>
      </c>
      <c s="39" r="F1095"/>
      <c s="35" r="G1095">
        <v>0.00065037</v>
      </c>
      <c s="35" r="H1095">
        <v>0.014303</v>
      </c>
      <c s="39" r="I1095"/>
      <c s="49" r="J1095">
        <v>0.00052173</v>
      </c>
      <c s="49" r="K1095">
        <v>0.014591</v>
      </c>
      <c s="39" r="L1095"/>
      <c s="39" r="M1095"/>
      <c s="39" r="N1095"/>
      <c s="39" r="O1095"/>
      <c s="39" r="P1095"/>
      <c s="39" r="Q1095"/>
      <c s="39" r="R1095"/>
      <c s="39" r="S1095"/>
      <c s="39" r="T1095"/>
      <c s="39" r="U1095"/>
      <c s="39" r="V1095"/>
      <c s="39" r="W1095"/>
    </row>
    <row r="1096">
      <c s="11" r="A1096">
        <v>16</v>
      </c>
      <c s="11" r="B1096">
        <v>15</v>
      </c>
      <c s="11" r="C1096">
        <v>53</v>
      </c>
      <c s="11" r="D1096">
        <v>18</v>
      </c>
      <c s="26" r="E1096">
        <f>((1/(INDEX(E0!J$13:J$82,C1096,1)-INDEX(E0!J$13:J$82,D1096,1))))*100000000</f>
        <v>3568.97235366946</v>
      </c>
      <c s="39" r="F1096"/>
      <c s="35" r="G1096">
        <v>0.0017821</v>
      </c>
      <c s="35" r="H1096">
        <v>0.0038925</v>
      </c>
      <c s="39" r="I1096"/>
      <c s="49" r="J1096">
        <v>0.0012595</v>
      </c>
      <c s="49" r="K1096">
        <v>0.0084268</v>
      </c>
      <c s="39" r="L1096"/>
      <c s="39" r="M1096"/>
      <c s="39" r="N1096"/>
      <c s="39" r="O1096"/>
      <c s="39" r="P1096"/>
      <c s="39" r="Q1096"/>
      <c s="39" r="R1096"/>
      <c s="39" r="S1096"/>
      <c s="39" r="T1096"/>
      <c s="39" r="U1096"/>
      <c s="39" r="V1096"/>
      <c s="39" r="W1096"/>
    </row>
    <row r="1097">
      <c s="11" r="A1097">
        <v>16</v>
      </c>
      <c s="11" r="B1097">
        <v>15</v>
      </c>
      <c s="11" r="C1097">
        <v>53</v>
      </c>
      <c s="11" r="D1097">
        <v>19</v>
      </c>
      <c s="26" r="E1097">
        <f>((1/(INDEX(E0!J$13:J$82,C1097,1)-INDEX(E0!J$13:J$82,D1097,1))))*100000000</f>
        <v>3602.12121714235</v>
      </c>
      <c s="39" r="F1097"/>
      <c s="35" r="G1097">
        <v>0.00072046</v>
      </c>
      <c s="35" r="H1097">
        <v>0.0331</v>
      </c>
      <c s="39" r="I1097"/>
      <c s="49" r="J1097">
        <v>0.00051634</v>
      </c>
      <c s="49" r="K1097">
        <v>0.031344</v>
      </c>
      <c s="39" r="L1097"/>
      <c s="39" r="M1097"/>
      <c s="39" r="N1097"/>
      <c s="39" r="O1097"/>
      <c s="39" r="P1097"/>
      <c s="39" r="Q1097"/>
      <c s="39" r="R1097"/>
      <c s="39" r="S1097"/>
      <c s="39" r="T1097"/>
      <c s="39" r="U1097"/>
      <c s="39" r="V1097"/>
      <c s="39" r="W1097"/>
    </row>
    <row r="1098">
      <c s="11" r="A1098">
        <v>16</v>
      </c>
      <c s="11" r="B1098">
        <v>15</v>
      </c>
      <c s="11" r="C1098">
        <v>53</v>
      </c>
      <c s="11" r="D1098">
        <v>21</v>
      </c>
      <c s="26" r="E1098">
        <f>((1/(INDEX(E0!J$13:J$82,C1098,1)-INDEX(E0!J$13:J$82,D1098,1))))*100000000</f>
        <v>3989.39777646925</v>
      </c>
      <c s="39" r="F1098"/>
      <c s="35" r="G1098">
        <v>97.222</v>
      </c>
      <c s="39" r="H1098"/>
      <c s="39" r="I1098"/>
      <c s="49" r="J1098">
        <v>67.168</v>
      </c>
      <c s="39" r="K1098"/>
      <c s="39" r="L1098"/>
      <c s="39" r="M1098"/>
      <c s="39" r="N1098"/>
      <c s="39" r="O1098"/>
      <c s="39" r="P1098"/>
      <c s="39" r="Q1098"/>
      <c s="39" r="R1098"/>
      <c s="39" r="S1098"/>
      <c s="39" r="T1098"/>
      <c s="39" r="U1098"/>
      <c s="39" r="V1098"/>
      <c s="39" r="W1098"/>
    </row>
    <row r="1099">
      <c s="11" r="A1099">
        <v>16</v>
      </c>
      <c s="11" r="B1099">
        <v>15</v>
      </c>
      <c s="11" r="C1099">
        <v>53</v>
      </c>
      <c s="11" r="D1099">
        <v>23</v>
      </c>
      <c s="26" r="E1099">
        <f>((1/(INDEX(E0!J$13:J$82,C1099,1)-INDEX(E0!J$13:J$82,D1099,1))))*100000000</f>
        <v>4110.58459089818</v>
      </c>
      <c s="39" r="F1099"/>
      <c s="35" r="G1099">
        <v>0.000048302</v>
      </c>
      <c s="39" r="H1099"/>
      <c s="39" r="I1099"/>
      <c s="49" r="J1099">
        <v>0.000059075</v>
      </c>
      <c s="39" r="K1099"/>
      <c s="39" r="L1099"/>
      <c s="39" r="M1099"/>
      <c s="39" r="N1099"/>
      <c s="39" r="O1099"/>
      <c s="39" r="P1099"/>
      <c s="39" r="Q1099"/>
      <c s="39" r="R1099"/>
      <c s="39" r="S1099"/>
      <c s="39" r="T1099"/>
      <c s="39" r="U1099"/>
      <c s="39" r="V1099"/>
      <c s="39" r="W1099"/>
    </row>
    <row r="1100">
      <c s="11" r="A1100">
        <v>16</v>
      </c>
      <c s="11" r="B1100">
        <v>15</v>
      </c>
      <c s="11" r="C1100">
        <v>53</v>
      </c>
      <c s="11" r="D1100">
        <v>24</v>
      </c>
      <c s="26" r="E1100">
        <f>((1/(INDEX(E0!J$13:J$82,C1100,1)-INDEX(E0!J$13:J$82,D1100,1))))*100000000</f>
        <v>4115.74461640025</v>
      </c>
      <c s="39" r="F1100"/>
      <c s="35" r="G1100">
        <v>0.0064306</v>
      </c>
      <c s="35" r="H1100">
        <v>0.0045642</v>
      </c>
      <c s="39" r="I1100"/>
      <c s="49" r="J1100">
        <v>0.01442</v>
      </c>
      <c s="49" r="K1100">
        <v>0.0051231</v>
      </c>
      <c s="39" r="L1100"/>
      <c s="39" r="M1100"/>
      <c s="39" r="N1100"/>
      <c s="39" r="O1100"/>
      <c s="39" r="P1100"/>
      <c s="39" r="Q1100"/>
      <c s="39" r="R1100"/>
      <c s="39" r="S1100"/>
      <c s="39" r="T1100"/>
      <c s="39" r="U1100"/>
      <c s="39" r="V1100"/>
      <c s="39" r="W1100"/>
    </row>
    <row r="1101">
      <c s="11" r="A1101">
        <v>16</v>
      </c>
      <c s="11" r="B1101">
        <v>15</v>
      </c>
      <c s="11" r="C1101">
        <v>53</v>
      </c>
      <c s="11" r="D1101">
        <v>25</v>
      </c>
      <c s="26" r="E1101">
        <f>((1/(INDEX(E0!J$13:J$82,C1101,1)-INDEX(E0!J$13:J$82,D1101,1))))*100000000</f>
        <v>4123.94092042237</v>
      </c>
      <c s="39" r="F1101"/>
      <c s="35" r="G1101">
        <v>0.19758</v>
      </c>
      <c s="35" r="H1101">
        <v>0.0085606</v>
      </c>
      <c s="39" r="I1101"/>
      <c s="49" r="J1101">
        <v>0.26095</v>
      </c>
      <c s="49" r="K1101">
        <v>0.01122</v>
      </c>
      <c s="39" r="L1101"/>
      <c s="39" r="M1101"/>
      <c s="39" r="N1101"/>
      <c s="39" r="O1101"/>
      <c s="39" r="P1101"/>
      <c s="39" r="Q1101"/>
      <c s="39" r="R1101"/>
      <c s="39" r="S1101"/>
      <c s="39" r="T1101"/>
      <c s="39" r="U1101"/>
      <c s="39" r="V1101"/>
      <c s="39" r="W1101"/>
    </row>
    <row r="1102">
      <c s="11" r="A1102">
        <v>16</v>
      </c>
      <c s="11" r="B1102">
        <v>15</v>
      </c>
      <c s="11" r="C1102">
        <v>53</v>
      </c>
      <c s="11" r="D1102">
        <v>26</v>
      </c>
      <c s="26" r="E1102">
        <f>((1/(INDEX(E0!J$13:J$82,C1102,1)-INDEX(E0!J$13:J$82,D1102,1))))*100000000</f>
        <v>4215.21007974756</v>
      </c>
      <c s="39" r="F1102"/>
      <c s="35" r="G1102">
        <v>0.5057</v>
      </c>
      <c s="35" r="H1102">
        <v>0.0069004</v>
      </c>
      <c s="39" r="I1102"/>
      <c s="49" r="J1102">
        <v>0.37946</v>
      </c>
      <c s="49" r="K1102">
        <v>0.0050818</v>
      </c>
      <c s="39" r="L1102"/>
      <c s="39" r="M1102"/>
      <c s="39" r="N1102"/>
      <c s="39" r="O1102"/>
      <c s="39" r="P1102"/>
      <c s="39" r="Q1102"/>
      <c s="39" r="R1102"/>
      <c s="39" r="S1102"/>
      <c s="39" r="T1102"/>
      <c s="39" r="U1102"/>
      <c s="39" r="V1102"/>
      <c s="39" r="W1102"/>
    </row>
    <row r="1103">
      <c s="11" r="A1103">
        <v>16</v>
      </c>
      <c s="11" r="B1103">
        <v>15</v>
      </c>
      <c s="11" r="C1103">
        <v>53</v>
      </c>
      <c s="11" r="D1103">
        <v>27</v>
      </c>
      <c s="26" r="E1103">
        <f>((1/(INDEX(E0!J$13:J$82,C1103,1)-INDEX(E0!J$13:J$82,D1103,1))))*100000000</f>
        <v>4302.4872248398</v>
      </c>
      <c s="39" r="F1103"/>
      <c s="35" r="G1103">
        <v>3.8053</v>
      </c>
      <c s="35" r="H1103">
        <v>0.00017581</v>
      </c>
      <c s="39" r="I1103"/>
      <c s="49" r="J1103">
        <v>2.8194</v>
      </c>
      <c s="49" r="K1103">
        <v>0.00061746</v>
      </c>
      <c s="39" r="L1103"/>
      <c s="39" r="M1103"/>
      <c s="39" r="N1103"/>
      <c s="39" r="O1103"/>
      <c s="39" r="P1103"/>
      <c s="39" r="Q1103"/>
      <c s="39" r="R1103"/>
      <c s="39" r="S1103"/>
      <c s="39" r="T1103"/>
      <c s="39" r="U1103"/>
      <c s="39" r="V1103"/>
      <c s="39" r="W1103"/>
    </row>
    <row r="1104">
      <c s="11" r="A1104">
        <v>16</v>
      </c>
      <c s="11" r="B1104">
        <v>15</v>
      </c>
      <c s="11" r="C1104">
        <v>53</v>
      </c>
      <c s="11" r="D1104">
        <v>29</v>
      </c>
      <c s="26" r="E1104">
        <f>((1/(INDEX(E0!J$13:J$82,C1104,1)-INDEX(E0!J$13:J$82,D1104,1))))*100000000</f>
        <v>5882.60900768621</v>
      </c>
      <c s="39" r="F1104"/>
      <c s="35" r="G1104">
        <v>0.43179</v>
      </c>
      <c s="39" r="H1104"/>
      <c s="39" r="I1104"/>
      <c s="49" r="J1104">
        <v>0.2694</v>
      </c>
      <c s="39" r="K1104"/>
      <c s="39" r="L1104"/>
      <c s="39" r="M1104"/>
      <c s="39" r="N1104"/>
      <c s="39" r="O1104"/>
      <c s="39" r="P1104"/>
      <c s="39" r="Q1104"/>
      <c s="39" r="R1104"/>
      <c s="39" r="S1104"/>
      <c s="39" r="T1104"/>
      <c s="39" r="U1104"/>
      <c s="39" r="V1104"/>
      <c s="39" r="W1104"/>
    </row>
    <row r="1105">
      <c s="11" r="A1105">
        <v>16</v>
      </c>
      <c s="11" r="B1105">
        <v>15</v>
      </c>
      <c s="11" r="C1105">
        <v>53</v>
      </c>
      <c s="11" r="D1105">
        <v>30</v>
      </c>
      <c s="26" r="E1105">
        <f>((1/(INDEX(E0!J$13:J$82,C1105,1)-INDEX(E0!J$13:J$82,D1105,1))))*100000000</f>
        <v>5883.05890824546</v>
      </c>
      <c s="39" r="F1105"/>
      <c s="35" r="G1105">
        <v>6.3577</v>
      </c>
      <c s="35" r="H1105">
        <v>0.0000036323</v>
      </c>
      <c s="39" r="I1105"/>
      <c s="49" r="J1105">
        <v>3.9947</v>
      </c>
      <c s="49" r="K1105">
        <v>0.0000028669</v>
      </c>
      <c s="39" r="L1105"/>
      <c s="39" r="M1105"/>
      <c s="39" r="N1105"/>
      <c s="39" r="O1105"/>
      <c s="39" r="P1105"/>
      <c s="39" r="Q1105"/>
      <c s="39" r="R1105"/>
      <c s="39" r="S1105"/>
      <c s="39" r="T1105"/>
      <c s="39" r="U1105"/>
      <c s="39" r="V1105"/>
      <c s="39" r="W1105"/>
    </row>
    <row r="1106">
      <c s="11" r="A1106">
        <v>16</v>
      </c>
      <c s="11" r="B1106">
        <v>15</v>
      </c>
      <c s="11" r="C1106">
        <v>53</v>
      </c>
      <c s="11" r="D1106">
        <v>32</v>
      </c>
      <c s="26" r="E1106">
        <f>((1/(INDEX(E0!J$13:J$82,C1106,1)-INDEX(E0!J$13:J$82,D1106,1))))*100000000</f>
        <v>8771.2527454021</v>
      </c>
      <c s="39" r="F1106"/>
      <c s="35" r="G1106">
        <v>0.0090635</v>
      </c>
      <c s="35" r="H1106">
        <v>0.011789</v>
      </c>
      <c s="39" r="I1106"/>
      <c s="49" r="J1106">
        <v>0.006227</v>
      </c>
      <c s="49" r="K1106">
        <v>0.003343</v>
      </c>
      <c s="39" r="L1106"/>
      <c s="39" r="M1106"/>
      <c s="39" r="N1106"/>
      <c s="39" r="O1106"/>
      <c s="39" r="P1106"/>
      <c s="39" r="Q1106"/>
      <c s="39" r="R1106"/>
      <c s="39" r="S1106"/>
      <c s="39" r="T1106"/>
      <c s="39" r="U1106"/>
      <c s="39" r="V1106"/>
      <c s="39" r="W1106"/>
    </row>
    <row r="1107">
      <c s="11" r="A1107">
        <v>16</v>
      </c>
      <c s="11" r="B1107">
        <v>15</v>
      </c>
      <c s="11" r="C1107">
        <v>53</v>
      </c>
      <c s="11" r="D1107">
        <v>33</v>
      </c>
      <c s="26" r="E1107">
        <f>((1/(INDEX(E0!J$13:J$82,C1107,1)-INDEX(E0!J$13:J$82,D1107,1))))*100000000</f>
        <v>8772.2145367876</v>
      </c>
      <c s="39" r="F1107"/>
      <c s="35" r="G1107">
        <v>0.11161</v>
      </c>
      <c s="35" r="H1107">
        <v>0.0066216</v>
      </c>
      <c s="39" r="I1107"/>
      <c s="49" r="J1107">
        <v>0.080233</v>
      </c>
      <c s="49" r="K1107">
        <v>0.0062027</v>
      </c>
      <c s="39" r="L1107"/>
      <c s="39" r="M1107"/>
      <c s="39" r="N1107"/>
      <c s="39" r="O1107"/>
      <c s="39" r="P1107"/>
      <c s="39" r="Q1107"/>
      <c s="39" r="R1107"/>
      <c s="39" r="S1107"/>
      <c s="39" r="T1107"/>
      <c s="39" r="U1107"/>
      <c s="39" r="V1107"/>
      <c s="39" r="W1107"/>
    </row>
    <row r="1108">
      <c s="11" r="A1108">
        <v>16</v>
      </c>
      <c s="11" r="B1108">
        <v>15</v>
      </c>
      <c s="11" r="C1108">
        <v>53</v>
      </c>
      <c s="11" r="D1108">
        <v>36</v>
      </c>
      <c s="26" r="E1108">
        <f>((1/(INDEX(E0!J$13:J$82,C1108,1)-INDEX(E0!J$13:J$82,D1108,1))))*100000000</f>
        <v>9713.66070960233</v>
      </c>
      <c s="35" r="F1108">
        <v>13326</v>
      </c>
      <c s="39" r="G1108"/>
      <c s="39" r="H1108"/>
      <c s="49" r="I1108">
        <v>8024.9</v>
      </c>
      <c s="39" r="J1108"/>
      <c s="39" r="K1108"/>
      <c s="22" r="L1108">
        <v>7875.40189879</v>
      </c>
      <c s="39" r="M1108"/>
      <c s="39" r="N1108"/>
      <c s="39" r="O1108"/>
      <c s="39" r="P1108"/>
      <c s="39" r="Q1108"/>
      <c s="39" r="R1108"/>
      <c s="39" r="S1108"/>
      <c s="39" r="T1108"/>
      <c s="39" r="U1108"/>
      <c s="39" r="V1108"/>
      <c s="39" r="W1108"/>
    </row>
    <row r="1109">
      <c s="11" r="A1109">
        <v>16</v>
      </c>
      <c s="11" r="B1109">
        <v>15</v>
      </c>
      <c s="11" r="C1109">
        <v>53</v>
      </c>
      <c s="11" r="D1109">
        <v>37</v>
      </c>
      <c s="26" r="E1109">
        <f>((1/(INDEX(E0!J$13:J$82,C1109,1)-INDEX(E0!J$13:J$82,D1109,1))))*100000000</f>
        <v>10071.6902914949</v>
      </c>
      <c s="35" r="F1109">
        <v>1418.5</v>
      </c>
      <c s="39" r="G1109"/>
      <c s="39" r="H1109"/>
      <c s="49" r="I1109">
        <v>883.48</v>
      </c>
      <c s="39" r="J1109"/>
      <c s="39" r="K1109"/>
      <c s="22" r="L1109">
        <v>1472.50240502</v>
      </c>
      <c s="39" r="M1109"/>
      <c s="39" r="N1109"/>
      <c s="39" r="O1109"/>
      <c s="39" r="P1109"/>
      <c s="39" r="Q1109"/>
      <c s="39" r="R1109"/>
      <c s="39" r="S1109"/>
      <c s="39" r="T1109"/>
      <c s="39" r="U1109"/>
      <c s="39" r="V1109"/>
      <c s="39" r="W1109"/>
    </row>
    <row r="1110">
      <c s="11" r="A1110">
        <v>16</v>
      </c>
      <c s="11" r="B1110">
        <v>15</v>
      </c>
      <c s="11" r="C1110">
        <v>53</v>
      </c>
      <c s="11" r="D1110">
        <v>40</v>
      </c>
      <c s="26" r="E1110">
        <f>((1/(INDEX(E0!J$13:J$82,C1110,1)-INDEX(E0!J$13:J$82,D1110,1))))*100000000</f>
        <v>11913.5268566636</v>
      </c>
      <c s="35" r="F1110">
        <v>147820</v>
      </c>
      <c s="39" r="G1110"/>
      <c s="39" r="H1110"/>
      <c s="49" r="I1110">
        <v>98288</v>
      </c>
      <c s="39" r="J1110"/>
      <c s="39" r="K1110"/>
      <c s="22" r="L1110">
        <v>83577.5834596</v>
      </c>
      <c s="39" r="M1110"/>
      <c s="39" r="N1110"/>
      <c s="39" r="O1110"/>
      <c s="39" r="P1110"/>
      <c s="39" r="Q1110"/>
      <c s="39" r="R1110"/>
      <c s="39" r="S1110"/>
      <c s="39" r="T1110"/>
      <c s="39" r="U1110"/>
      <c s="39" r="V1110"/>
      <c s="39" r="W1110"/>
    </row>
    <row r="1111">
      <c s="11" r="A1111">
        <v>16</v>
      </c>
      <c s="11" r="B1111">
        <v>15</v>
      </c>
      <c s="11" r="C1111">
        <v>53</v>
      </c>
      <c s="11" r="D1111">
        <v>41</v>
      </c>
      <c s="26" r="E1111">
        <f>((1/(INDEX(E0!J$13:J$82,C1111,1)-INDEX(E0!J$13:J$82,D1111,1))))*100000000</f>
        <v>12617.0706442402</v>
      </c>
      <c s="39" r="F1111"/>
      <c s="35" r="G1111">
        <v>0.000069897</v>
      </c>
      <c s="35" r="H1111">
        <v>0.0000065981</v>
      </c>
      <c s="39" r="I1111"/>
      <c s="49" r="J1111">
        <v>0.000040907</v>
      </c>
      <c s="49" r="K1111">
        <v>0.0000059935</v>
      </c>
      <c s="39" r="L1111"/>
      <c s="39" r="M1111"/>
      <c s="39" r="N1111"/>
      <c s="39" r="O1111"/>
      <c s="39" r="P1111"/>
      <c s="39" r="Q1111"/>
      <c s="39" r="R1111"/>
      <c s="39" r="S1111"/>
      <c s="39" r="T1111"/>
      <c s="39" r="U1111"/>
      <c s="39" r="V1111"/>
      <c s="39" r="W1111"/>
    </row>
    <row r="1112">
      <c s="11" r="A1112">
        <v>16</v>
      </c>
      <c s="11" r="B1112">
        <v>15</v>
      </c>
      <c s="11" r="C1112">
        <v>53</v>
      </c>
      <c s="11" r="D1112">
        <v>43</v>
      </c>
      <c s="26" r="E1112">
        <f>((1/(INDEX(E0!J$13:J$82,C1112,1)-INDEX(E0!J$13:J$82,D1112,1))))*100000000</f>
        <v>12971.6323372417</v>
      </c>
      <c s="39" r="F1112"/>
      <c s="35" r="G1112">
        <v>0.000024416</v>
      </c>
      <c s="39" r="H1112"/>
      <c s="39" r="I1112"/>
      <c s="49" r="J1112">
        <v>0.000010745</v>
      </c>
      <c s="39" r="K1112"/>
      <c s="39" r="L1112"/>
      <c s="39" r="M1112"/>
      <c s="39" r="N1112"/>
      <c s="39" r="O1112"/>
      <c s="39" r="P1112"/>
      <c s="39" r="Q1112"/>
      <c s="39" r="R1112"/>
      <c s="39" r="S1112"/>
      <c s="39" r="T1112"/>
      <c s="39" r="U1112"/>
      <c s="39" r="V1112"/>
      <c s="39" r="W1112"/>
    </row>
    <row r="1113">
      <c s="11" r="A1113">
        <v>16</v>
      </c>
      <c s="11" r="B1113">
        <v>15</v>
      </c>
      <c s="11" r="C1113">
        <v>53</v>
      </c>
      <c s="11" r="D1113">
        <v>46</v>
      </c>
      <c s="26" r="E1113">
        <f>((1/(INDEX(E0!J$13:J$82,C1113,1)-INDEX(E0!J$13:J$82,D1113,1))))*100000000</f>
        <v>13622.5120184612</v>
      </c>
      <c s="35" r="F1113">
        <v>4006900</v>
      </c>
      <c s="39" r="G1113"/>
      <c s="39" r="H1113"/>
      <c s="49" r="I1113">
        <v>2083900</v>
      </c>
      <c s="39" r="J1113"/>
      <c s="39" r="K1113"/>
      <c s="22" r="L1113">
        <v>1813358.32813</v>
      </c>
      <c s="39" r="M1113"/>
      <c s="39" r="N1113"/>
      <c s="39" r="O1113"/>
      <c s="39" r="P1113"/>
      <c s="39" r="Q1113"/>
      <c s="39" r="R1113"/>
      <c s="39" r="S1113"/>
      <c s="39" r="T1113"/>
      <c s="39" r="U1113"/>
      <c s="39" r="V1113"/>
      <c s="39" r="W1113"/>
    </row>
    <row r="1114">
      <c s="11" r="A1114">
        <v>16</v>
      </c>
      <c s="11" r="B1114">
        <v>15</v>
      </c>
      <c s="11" r="C1114">
        <v>53</v>
      </c>
      <c s="11" r="D1114">
        <v>48</v>
      </c>
      <c s="26" r="E1114">
        <f>((1/(INDEX(E0!J$13:J$82,C1114,1)-INDEX(E0!J$13:J$82,D1114,1))))*100000000</f>
        <v>19353.140627661</v>
      </c>
      <c s="39" r="F1114"/>
      <c s="35" r="G1114">
        <v>0.0023349</v>
      </c>
      <c s="39" r="H1114"/>
      <c s="39" r="I1114"/>
      <c s="49" r="J1114">
        <v>0.0010288</v>
      </c>
      <c s="39" r="K1114"/>
      <c s="39" r="L1114"/>
      <c s="39" r="M1114"/>
      <c s="39" r="N1114"/>
      <c s="39" r="O1114"/>
      <c s="39" r="P1114"/>
      <c s="39" r="Q1114"/>
      <c s="39" r="R1114"/>
      <c s="39" r="S1114"/>
      <c s="39" r="T1114"/>
      <c s="39" r="U1114"/>
      <c s="39" r="V1114"/>
      <c s="39" r="W1114"/>
    </row>
    <row r="1115">
      <c s="11" r="A1115">
        <v>16</v>
      </c>
      <c s="11" r="B1115">
        <v>15</v>
      </c>
      <c s="11" r="C1115">
        <v>53</v>
      </c>
      <c s="11" r="D1115">
        <v>50</v>
      </c>
      <c s="26" r="E1115">
        <f>((1/(INDEX(E0!J$13:J$82,C1115,1)-INDEX(E0!J$13:J$82,D1115,1))))*100000000</f>
        <v>21217.2776535388</v>
      </c>
      <c s="39" r="F1115"/>
      <c s="35" r="G1115">
        <v>0.013597</v>
      </c>
      <c s="35" r="H1115">
        <v>0.0027793</v>
      </c>
      <c s="39" r="I1115"/>
      <c s="49" r="J1115">
        <v>0.0056515</v>
      </c>
      <c s="49" r="K1115">
        <v>0.0023357</v>
      </c>
      <c s="39" r="L1115"/>
      <c s="39" r="M1115"/>
      <c s="39" r="N1115"/>
      <c s="39" r="O1115"/>
      <c s="39" r="P1115"/>
      <c s="39" r="Q1115"/>
      <c s="39" r="R1115"/>
      <c s="39" r="S1115"/>
      <c s="39" r="T1115"/>
      <c s="39" r="U1115"/>
      <c s="39" r="V1115"/>
      <c s="39" r="W1115"/>
    </row>
    <row r="1116">
      <c s="11" r="A1116">
        <v>16</v>
      </c>
      <c s="11" r="B1116">
        <v>15</v>
      </c>
      <c s="11" r="C1116">
        <v>53</v>
      </c>
      <c s="11" r="D1116">
        <v>52</v>
      </c>
      <c s="26" r="E1116">
        <f>((1/(INDEX(E0!J$13:J$82,C1116,1)-INDEX(E0!J$13:J$82,D1116,1))))*100000000</f>
        <v>5316321.10579545</v>
      </c>
      <c s="39" r="F1116"/>
      <c s="35" r="G1116">
        <v>0</v>
      </c>
      <c s="35" r="H1116">
        <v>0.0000000025298</v>
      </c>
      <c s="39" r="I1116"/>
      <c s="49" r="J1116">
        <v>0</v>
      </c>
      <c s="49" r="K1116">
        <v>0.00000000055743</v>
      </c>
      <c s="39" r="L1116"/>
      <c s="39" r="M1116"/>
      <c s="39" r="N1116"/>
      <c s="39" r="O1116"/>
      <c s="39" r="P1116"/>
      <c s="39" r="Q1116"/>
      <c s="39" r="R1116"/>
      <c s="39" r="S1116"/>
      <c s="39" r="T1116"/>
      <c s="39" r="U1116"/>
      <c s="39" r="V1116"/>
      <c s="39" r="W1116"/>
    </row>
    <row r="1117">
      <c s="11" r="A1117">
        <v>16</v>
      </c>
      <c s="11" r="B1117">
        <v>15</v>
      </c>
      <c s="11" r="C1117">
        <v>54</v>
      </c>
      <c s="11" r="D1117">
        <v>1</v>
      </c>
      <c s="26" r="E1117">
        <f>((1/(INDEX(E0!J$13:J$82,C1117,1)-INDEX(E0!J$13:J$82,D1117,1))))*100000000</f>
        <v>715.077458262895</v>
      </c>
      <c s="35" r="F1117">
        <v>1556700</v>
      </c>
      <c s="39" r="G1117"/>
      <c s="39" r="H1117"/>
      <c s="49" r="I1117">
        <v>1583100</v>
      </c>
      <c s="39" r="J1117"/>
      <c s="39" r="K1117"/>
      <c s="22" r="L1117">
        <v>1460118.14746</v>
      </c>
      <c s="39" r="M1117"/>
      <c s="39" r="N1117"/>
      <c s="39" r="O1117"/>
      <c s="39" r="P1117"/>
      <c s="39" r="Q1117"/>
      <c s="39" r="R1117"/>
      <c s="39" r="S1117"/>
      <c s="39" r="T1117"/>
      <c s="39" r="U1117"/>
      <c s="39" r="V1117"/>
      <c s="39" r="W1117"/>
    </row>
    <row r="1118">
      <c s="11" r="A1118">
        <v>16</v>
      </c>
      <c s="11" r="B1118">
        <v>15</v>
      </c>
      <c s="11" r="C1118">
        <v>54</v>
      </c>
      <c s="11" r="D1118">
        <v>2</v>
      </c>
      <c s="26" r="E1118">
        <f>((1/(INDEX(E0!J$13:J$82,C1118,1)-INDEX(E0!J$13:J$82,D1118,1))))*100000000</f>
        <v>800.050883236174</v>
      </c>
      <c s="35" r="F1118">
        <v>2630000000</v>
      </c>
      <c s="39" r="G1118"/>
      <c s="39" r="H1118"/>
      <c s="49" r="I1118">
        <v>2615000000</v>
      </c>
      <c s="39" r="J1118"/>
      <c s="39" r="K1118"/>
      <c s="22" r="L1118">
        <v>2908045214.04</v>
      </c>
      <c s="39" r="M1118"/>
      <c s="39" r="N1118"/>
      <c s="39" r="O1118"/>
      <c s="39" r="P1118"/>
      <c s="39" r="Q1118"/>
      <c s="39" r="R1118"/>
      <c s="39" r="S1118"/>
      <c s="39" r="T1118"/>
      <c s="39" r="U1118"/>
      <c s="39" r="V1118"/>
      <c s="39" r="W1118"/>
    </row>
    <row r="1119">
      <c s="11" r="A1119">
        <v>16</v>
      </c>
      <c s="11" r="B1119">
        <v>15</v>
      </c>
      <c s="11" r="C1119">
        <v>54</v>
      </c>
      <c s="11" r="D1119">
        <v>4</v>
      </c>
      <c s="26" r="E1119">
        <f>((1/(INDEX(E0!J$13:J$82,C1119,1)-INDEX(E0!J$13:J$82,D1119,1))))*100000000</f>
        <v>867.151068815721</v>
      </c>
      <c s="35" r="F1119">
        <v>1511800000</v>
      </c>
      <c s="39" r="G1119"/>
      <c s="39" r="H1119"/>
      <c s="49" r="I1119">
        <v>1498300000</v>
      </c>
      <c s="39" r="J1119"/>
      <c s="39" r="K1119"/>
      <c s="22" r="L1119">
        <v>1345458317.2</v>
      </c>
      <c s="39" r="M1119"/>
      <c s="39" r="N1119"/>
      <c s="39" r="O1119"/>
      <c s="39" r="P1119"/>
      <c s="39" r="Q1119"/>
      <c s="39" r="R1119"/>
      <c s="39" r="S1119"/>
      <c s="39" r="T1119"/>
      <c s="39" r="U1119"/>
      <c s="39" r="V1119"/>
      <c s="39" r="W1119"/>
    </row>
    <row r="1120">
      <c s="11" r="A1120">
        <v>16</v>
      </c>
      <c s="11" r="B1120">
        <v>15</v>
      </c>
      <c s="11" r="C1120">
        <v>54</v>
      </c>
      <c s="11" r="D1120">
        <v>5</v>
      </c>
      <c s="26" r="E1120">
        <f>((1/(INDEX(E0!J$13:J$82,C1120,1)-INDEX(E0!J$13:J$82,D1120,1))))*100000000</f>
        <v>867.50244744128</v>
      </c>
      <c s="35" r="F1120">
        <v>629550000</v>
      </c>
      <c s="39" r="G1120"/>
      <c s="39" r="H1120"/>
      <c s="49" r="I1120">
        <v>625320000</v>
      </c>
      <c s="39" r="J1120"/>
      <c s="39" r="K1120"/>
      <c s="22" r="L1120">
        <v>550874759.309</v>
      </c>
      <c s="39" r="M1120"/>
      <c s="39" r="N1120"/>
      <c s="39" r="O1120"/>
      <c s="39" r="P1120"/>
      <c s="39" r="Q1120"/>
      <c s="39" r="R1120"/>
      <c s="39" r="S1120"/>
      <c s="39" r="T1120"/>
      <c s="39" r="U1120"/>
      <c s="39" r="V1120"/>
      <c s="39" r="W1120"/>
    </row>
    <row r="1121">
      <c s="11" r="A1121">
        <v>16</v>
      </c>
      <c s="11" r="B1121">
        <v>15</v>
      </c>
      <c s="11" r="C1121">
        <v>54</v>
      </c>
      <c s="11" r="D1121">
        <v>6</v>
      </c>
      <c s="26" r="E1121">
        <f>((1/(INDEX(E0!J$13:J$82,C1121,1)-INDEX(E0!J$13:J$82,D1121,1))))*100000000</f>
        <v>1654.27066514915</v>
      </c>
      <c s="39" r="F1121"/>
      <c s="35" r="G1121">
        <v>0.016216</v>
      </c>
      <c s="39" r="H1121"/>
      <c s="39" r="I1121"/>
      <c s="49" r="J1121">
        <v>0.015122</v>
      </c>
      <c s="39" r="K1121"/>
      <c s="39" r="L1121"/>
      <c s="39" r="M1121"/>
      <c s="39" r="N1121"/>
      <c s="39" r="O1121"/>
      <c s="39" r="P1121"/>
      <c s="39" r="Q1121"/>
      <c s="39" r="R1121"/>
      <c s="39" r="S1121"/>
      <c s="39" r="T1121"/>
      <c s="39" r="U1121"/>
      <c s="39" r="V1121"/>
      <c s="39" r="W1121"/>
    </row>
    <row r="1122">
      <c s="11" r="A1122">
        <v>16</v>
      </c>
      <c s="11" r="B1122">
        <v>15</v>
      </c>
      <c s="11" r="C1122">
        <v>54</v>
      </c>
      <c s="11" r="D1122">
        <v>7</v>
      </c>
      <c s="26" r="E1122">
        <f>((1/(INDEX(E0!J$13:J$82,C1122,1)-INDEX(E0!J$13:J$82,D1122,1))))*100000000</f>
        <v>1664.2213707326</v>
      </c>
      <c s="39" r="F1122"/>
      <c s="35" r="G1122">
        <v>0.00091018</v>
      </c>
      <c s="35" r="H1122">
        <v>0.000019546</v>
      </c>
      <c s="39" r="I1122"/>
      <c s="49" r="J1122">
        <v>0.00096435</v>
      </c>
      <c s="49" r="K1122">
        <v>0.0000040209</v>
      </c>
      <c s="39" r="L1122"/>
      <c s="39" r="M1122"/>
      <c s="39" r="N1122"/>
      <c s="39" r="O1122"/>
      <c s="39" r="P1122"/>
      <c s="39" r="Q1122"/>
      <c s="39" r="R1122"/>
      <c s="39" r="S1122"/>
      <c s="39" r="T1122"/>
      <c s="39" r="U1122"/>
      <c s="39" r="V1122"/>
      <c s="39" r="W1122"/>
    </row>
    <row r="1123">
      <c s="11" r="A1123">
        <v>16</v>
      </c>
      <c s="11" r="B1123">
        <v>15</v>
      </c>
      <c s="11" r="C1123">
        <v>54</v>
      </c>
      <c s="11" r="D1123">
        <v>8</v>
      </c>
      <c s="26" r="E1123">
        <f>((1/(INDEX(E0!J$13:J$82,C1123,1)-INDEX(E0!J$13:J$82,D1123,1))))*100000000</f>
        <v>1669.94030631381</v>
      </c>
      <c s="39" r="F1123"/>
      <c s="39" r="G1123"/>
      <c s="35" r="H1123">
        <v>0.020712</v>
      </c>
      <c s="39" r="I1123"/>
      <c s="39" r="J1123"/>
      <c s="49" r="K1123">
        <v>0.018889</v>
      </c>
      <c s="39" r="L1123"/>
      <c s="39" r="M1123"/>
      <c s="39" r="N1123"/>
      <c s="39" r="O1123"/>
      <c s="39" r="P1123"/>
      <c s="39" r="Q1123"/>
      <c s="39" r="R1123"/>
      <c s="39" r="S1123"/>
      <c s="39" r="T1123"/>
      <c s="39" r="U1123"/>
      <c s="39" r="V1123"/>
      <c s="39" r="W1123"/>
    </row>
    <row r="1124">
      <c s="11" r="A1124">
        <v>16</v>
      </c>
      <c s="11" r="B1124">
        <v>15</v>
      </c>
      <c s="11" r="C1124">
        <v>54</v>
      </c>
      <c s="11" r="D1124">
        <v>9</v>
      </c>
      <c s="26" r="E1124">
        <f>((1/(INDEX(E0!J$13:J$82,C1124,1)-INDEX(E0!J$13:J$82,D1124,1))))*100000000</f>
        <v>2383.5487465513</v>
      </c>
      <c s="39" r="F1124"/>
      <c s="35" r="G1124">
        <v>11.814</v>
      </c>
      <c s="35" r="H1124">
        <v>0.0029921</v>
      </c>
      <c s="39" r="I1124"/>
      <c s="49" r="J1124">
        <v>10.619</v>
      </c>
      <c s="49" r="K1124">
        <v>0.0028395</v>
      </c>
      <c s="39" r="L1124"/>
      <c s="39" r="M1124"/>
      <c s="39" r="N1124"/>
      <c s="39" r="O1124"/>
      <c s="39" r="P1124"/>
      <c s="39" r="Q1124"/>
      <c s="39" r="R1124"/>
      <c s="39" r="S1124"/>
      <c s="39" r="T1124"/>
      <c s="39" r="U1124"/>
      <c s="39" r="V1124"/>
      <c s="39" r="W1124"/>
    </row>
    <row r="1125">
      <c s="11" r="A1125">
        <v>16</v>
      </c>
      <c s="11" r="B1125">
        <v>15</v>
      </c>
      <c s="11" r="C1125">
        <v>54</v>
      </c>
      <c s="11" r="D1125">
        <v>10</v>
      </c>
      <c s="26" r="E1125">
        <f>((1/(INDEX(E0!J$13:J$82,C1125,1)-INDEX(E0!J$13:J$82,D1125,1))))*100000000</f>
        <v>2385.1474009168</v>
      </c>
      <c s="39" r="F1125"/>
      <c s="35" r="G1125">
        <v>7.475</v>
      </c>
      <c s="39" r="H1125"/>
      <c s="39" r="I1125"/>
      <c s="49" r="J1125">
        <v>6.6157</v>
      </c>
      <c s="39" r="K1125"/>
      <c s="39" r="L1125"/>
      <c s="39" r="M1125"/>
      <c s="39" r="N1125"/>
      <c s="39" r="O1125"/>
      <c s="39" r="P1125"/>
      <c s="39" r="Q1125"/>
      <c s="39" r="R1125"/>
      <c s="39" r="S1125"/>
      <c s="39" r="T1125"/>
      <c s="39" r="U1125"/>
      <c s="39" r="V1125"/>
      <c s="39" r="W1125"/>
    </row>
    <row r="1126">
      <c s="11" r="A1126">
        <v>16</v>
      </c>
      <c s="11" r="B1126">
        <v>15</v>
      </c>
      <c s="11" r="C1126">
        <v>54</v>
      </c>
      <c s="11" r="D1126">
        <v>11</v>
      </c>
      <c s="26" r="E1126">
        <f>((1/(INDEX(E0!J$13:J$82,C1126,1)-INDEX(E0!J$13:J$82,D1126,1))))*100000000</f>
        <v>2920.0550255169</v>
      </c>
      <c s="39" r="F1126"/>
      <c s="35" r="G1126">
        <v>28.382</v>
      </c>
      <c s="35" r="H1126">
        <v>0.017534</v>
      </c>
      <c s="39" r="I1126"/>
      <c s="49" r="J1126">
        <v>25.343</v>
      </c>
      <c s="49" r="K1126">
        <v>0.016362</v>
      </c>
      <c s="39" r="L1126"/>
      <c s="39" r="M1126"/>
      <c s="39" r="N1126"/>
      <c s="39" r="O1126"/>
      <c s="39" r="P1126"/>
      <c s="39" r="Q1126"/>
      <c s="39" r="R1126"/>
      <c s="39" r="S1126"/>
      <c s="39" r="T1126"/>
      <c s="39" r="U1126"/>
      <c s="39" r="V1126"/>
      <c s="39" r="W1126"/>
    </row>
    <row r="1127">
      <c s="11" r="A1127">
        <v>16</v>
      </c>
      <c s="11" r="B1127">
        <v>15</v>
      </c>
      <c s="11" r="C1127">
        <v>54</v>
      </c>
      <c s="11" r="D1127">
        <v>12</v>
      </c>
      <c s="26" r="E1127">
        <f>((1/(INDEX(E0!J$13:J$82,C1127,1)-INDEX(E0!J$13:J$82,D1127,1))))*100000000</f>
        <v>2958.51423415161</v>
      </c>
      <c s="39" r="F1127"/>
      <c s="39" r="G1127"/>
      <c s="35" r="H1127">
        <v>0.000011358</v>
      </c>
      <c s="39" r="I1127"/>
      <c s="39" r="J1127"/>
      <c s="49" r="K1127">
        <v>0.000011128</v>
      </c>
      <c s="39" r="L1127"/>
      <c s="39" r="M1127"/>
      <c s="39" r="N1127"/>
      <c s="39" r="O1127"/>
      <c s="39" r="P1127"/>
      <c s="39" r="Q1127"/>
      <c s="39" r="R1127"/>
      <c s="39" r="S1127"/>
      <c s="39" r="T1127"/>
      <c s="39" r="U1127"/>
      <c s="39" r="V1127"/>
      <c s="39" r="W1127"/>
    </row>
    <row r="1128">
      <c s="11" r="A1128">
        <v>16</v>
      </c>
      <c s="11" r="B1128">
        <v>15</v>
      </c>
      <c s="11" r="C1128">
        <v>54</v>
      </c>
      <c s="11" r="D1128">
        <v>13</v>
      </c>
      <c s="26" r="E1128">
        <f>((1/(INDEX(E0!J$13:J$82,C1128,1)-INDEX(E0!J$13:J$82,D1128,1))))*100000000</f>
        <v>3302.04099153687</v>
      </c>
      <c s="39" r="F1128"/>
      <c s="39" r="G1128"/>
      <c s="35" r="H1128">
        <v>0.00078878</v>
      </c>
      <c s="39" r="I1128"/>
      <c s="39" r="J1128"/>
      <c s="49" r="K1128">
        <v>0.000693</v>
      </c>
      <c s="39" r="L1128"/>
      <c s="39" r="M1128"/>
      <c s="39" r="N1128"/>
      <c s="39" r="O1128"/>
      <c s="39" r="P1128"/>
      <c s="39" r="Q1128"/>
      <c s="39" r="R1128"/>
      <c s="39" r="S1128"/>
      <c s="39" r="T1128"/>
      <c s="39" r="U1128"/>
      <c s="39" r="V1128"/>
      <c s="39" r="W1128"/>
    </row>
    <row r="1129">
      <c s="11" r="A1129">
        <v>16</v>
      </c>
      <c s="11" r="B1129">
        <v>15</v>
      </c>
      <c s="11" r="C1129">
        <v>54</v>
      </c>
      <c s="11" r="D1129">
        <v>14</v>
      </c>
      <c s="26" r="E1129">
        <f>((1/(INDEX(E0!J$13:J$82,C1129,1)-INDEX(E0!J$13:J$82,D1129,1))))*100000000</f>
        <v>3331.84510918456</v>
      </c>
      <c s="39" r="F1129"/>
      <c s="35" r="G1129">
        <v>0.012689</v>
      </c>
      <c s="35" r="H1129">
        <v>0.00000039401</v>
      </c>
      <c s="39" r="I1129"/>
      <c s="49" r="J1129">
        <v>0.019558</v>
      </c>
      <c s="49" r="K1129">
        <v>0.000000041875</v>
      </c>
      <c s="39" r="L1129"/>
      <c s="39" r="M1129"/>
      <c s="39" r="N1129"/>
      <c s="39" r="O1129"/>
      <c s="39" r="P1129"/>
      <c s="39" r="Q1129"/>
      <c s="39" r="R1129"/>
      <c s="39" r="S1129"/>
      <c s="39" r="T1129"/>
      <c s="39" r="U1129"/>
      <c s="39" r="V1129"/>
      <c s="39" r="W1129"/>
    </row>
    <row r="1130">
      <c s="11" r="A1130">
        <v>16</v>
      </c>
      <c s="11" r="B1130">
        <v>15</v>
      </c>
      <c s="11" r="C1130">
        <v>54</v>
      </c>
      <c s="11" r="D1130">
        <v>15</v>
      </c>
      <c s="26" r="E1130">
        <f>((1/(INDEX(E0!J$13:J$82,C1130,1)-INDEX(E0!J$13:J$82,D1130,1))))*100000000</f>
        <v>3370.6384359968</v>
      </c>
      <c s="39" r="F1130"/>
      <c s="35" r="G1130">
        <v>0.0020282</v>
      </c>
      <c s="35" r="H1130">
        <v>0.000032422</v>
      </c>
      <c s="39" r="I1130"/>
      <c s="49" r="J1130">
        <v>0.0018907</v>
      </c>
      <c s="49" r="K1130">
        <v>0.000030745</v>
      </c>
      <c s="39" r="L1130"/>
      <c s="39" r="M1130"/>
      <c s="39" r="N1130"/>
      <c s="39" r="O1130"/>
      <c s="39" r="P1130"/>
      <c s="39" r="Q1130"/>
      <c s="39" r="R1130"/>
      <c s="39" r="S1130"/>
      <c s="39" r="T1130"/>
      <c s="39" r="U1130"/>
      <c s="39" r="V1130"/>
      <c s="39" r="W1130"/>
    </row>
    <row r="1131">
      <c s="11" r="A1131">
        <v>16</v>
      </c>
      <c s="11" r="B1131">
        <v>15</v>
      </c>
      <c s="11" r="C1131">
        <v>54</v>
      </c>
      <c s="11" r="D1131">
        <v>16</v>
      </c>
      <c s="26" r="E1131">
        <f>((1/(INDEX(E0!J$13:J$82,C1131,1)-INDEX(E0!J$13:J$82,D1131,1))))*100000000</f>
        <v>3381.07524278656</v>
      </c>
      <c s="39" r="F1131"/>
      <c s="35" r="G1131">
        <v>0.00011667</v>
      </c>
      <c s="39" r="H1131"/>
      <c s="39" r="I1131"/>
      <c s="49" r="J1131">
        <v>0.000019225</v>
      </c>
      <c s="39" r="K1131"/>
      <c s="39" r="L1131"/>
      <c s="39" r="M1131"/>
      <c s="39" r="N1131"/>
      <c s="39" r="O1131"/>
      <c s="39" r="P1131"/>
      <c s="39" r="Q1131"/>
      <c s="39" r="R1131"/>
      <c s="39" r="S1131"/>
      <c s="39" r="T1131"/>
      <c s="39" r="U1131"/>
      <c s="39" r="V1131"/>
      <c s="39" r="W1131"/>
    </row>
    <row r="1132">
      <c s="11" r="A1132">
        <v>16</v>
      </c>
      <c s="11" r="B1132">
        <v>15</v>
      </c>
      <c s="11" r="C1132">
        <v>54</v>
      </c>
      <c s="11" r="D1132">
        <v>17</v>
      </c>
      <c s="26" r="E1132">
        <f>((1/(INDEX(E0!J$13:J$82,C1132,1)-INDEX(E0!J$13:J$82,D1132,1))))*100000000</f>
        <v>3386.20440010172</v>
      </c>
      <c s="39" r="F1132"/>
      <c s="35" r="G1132">
        <v>0.0019652</v>
      </c>
      <c s="39" r="H1132"/>
      <c s="39" r="I1132"/>
      <c s="49" r="J1132">
        <v>0.0017951</v>
      </c>
      <c s="39" r="K1132"/>
      <c s="39" r="L1132"/>
      <c s="39" r="M1132"/>
      <c s="39" r="N1132"/>
      <c s="39" r="O1132"/>
      <c s="39" r="P1132"/>
      <c s="39" r="Q1132"/>
      <c s="39" r="R1132"/>
      <c s="39" r="S1132"/>
      <c s="39" r="T1132"/>
      <c s="39" r="U1132"/>
      <c s="39" r="V1132"/>
      <c s="39" r="W1132"/>
    </row>
    <row r="1133">
      <c s="11" r="A1133">
        <v>16</v>
      </c>
      <c s="11" r="B1133">
        <v>15</v>
      </c>
      <c s="11" r="C1133">
        <v>54</v>
      </c>
      <c s="11" r="D1133">
        <v>20</v>
      </c>
      <c s="26" r="E1133">
        <f>((1/(INDEX(E0!J$13:J$82,C1133,1)-INDEX(E0!J$13:J$82,D1133,1))))*100000000</f>
        <v>3716.44698748524</v>
      </c>
      <c s="39" r="F1133"/>
      <c s="39" r="G1133"/>
      <c s="35" r="H1133">
        <v>0.0000003149</v>
      </c>
      <c s="39" r="I1133"/>
      <c s="39" r="J1133"/>
      <c s="49" r="K1133">
        <v>0.000000083049</v>
      </c>
      <c s="39" r="L1133"/>
      <c s="39" r="M1133"/>
      <c s="39" r="N1133"/>
      <c s="39" r="O1133"/>
      <c s="39" r="P1133"/>
      <c s="39" r="Q1133"/>
      <c s="39" r="R1133"/>
      <c s="39" r="S1133"/>
      <c s="39" r="T1133"/>
      <c s="39" r="U1133"/>
      <c s="39" r="V1133"/>
      <c s="39" r="W1133"/>
    </row>
    <row r="1134">
      <c s="11" r="A1134">
        <v>16</v>
      </c>
      <c s="11" r="B1134">
        <v>15</v>
      </c>
      <c s="11" r="C1134">
        <v>54</v>
      </c>
      <c s="11" r="D1134">
        <v>21</v>
      </c>
      <c s="26" r="E1134">
        <f>((1/(INDEX(E0!J$13:J$82,C1134,1)-INDEX(E0!J$13:J$82,D1134,1))))*100000000</f>
        <v>3790.25487568912</v>
      </c>
      <c s="39" r="F1134"/>
      <c s="35" r="G1134">
        <v>20.243</v>
      </c>
      <c s="35" r="H1134">
        <v>0.0000002367</v>
      </c>
      <c s="39" r="I1134"/>
      <c s="49" r="J1134">
        <v>16.673</v>
      </c>
      <c s="49" r="K1134">
        <v>0.00000017055</v>
      </c>
      <c s="39" r="L1134"/>
      <c s="39" r="M1134"/>
      <c s="39" r="N1134"/>
      <c s="39" r="O1134"/>
      <c s="39" r="P1134"/>
      <c s="39" r="Q1134"/>
      <c s="39" r="R1134"/>
      <c s="39" r="S1134"/>
      <c s="39" r="T1134"/>
      <c s="39" r="U1134"/>
      <c s="39" r="V1134"/>
      <c s="39" r="W1134"/>
    </row>
    <row r="1135">
      <c s="11" r="A1135">
        <v>16</v>
      </c>
      <c s="11" r="B1135">
        <v>15</v>
      </c>
      <c s="11" r="C1135">
        <v>54</v>
      </c>
      <c s="11" r="D1135">
        <v>22</v>
      </c>
      <c s="26" r="E1135">
        <f>((1/(INDEX(E0!J$13:J$82,C1135,1)-INDEX(E0!J$13:J$82,D1135,1))))*100000000</f>
        <v>3893.67313159175</v>
      </c>
      <c s="39" r="F1135"/>
      <c s="39" r="G1135"/>
      <c s="35" r="H1135">
        <v>0.0033166</v>
      </c>
      <c s="39" r="I1135"/>
      <c s="39" r="J1135"/>
      <c s="49" r="K1135">
        <v>0.0030204</v>
      </c>
      <c s="39" r="L1135"/>
      <c s="39" r="M1135"/>
      <c s="39" r="N1135"/>
      <c s="39" r="O1135"/>
      <c s="39" r="P1135"/>
      <c s="39" r="Q1135"/>
      <c s="39" r="R1135"/>
      <c s="39" r="S1135"/>
      <c s="39" r="T1135"/>
      <c s="39" r="U1135"/>
      <c s="39" r="V1135"/>
      <c s="39" r="W1135"/>
    </row>
    <row r="1136">
      <c s="11" r="A1136">
        <v>16</v>
      </c>
      <c s="11" r="B1136">
        <v>15</v>
      </c>
      <c s="11" r="C1136">
        <v>54</v>
      </c>
      <c s="11" r="D1136">
        <v>23</v>
      </c>
      <c s="26" r="E1136">
        <f>((1/(INDEX(E0!J$13:J$82,C1136,1)-INDEX(E0!J$13:J$82,D1136,1))))*100000000</f>
        <v>3899.47922454956</v>
      </c>
      <c s="39" r="F1136"/>
      <c s="35" r="G1136">
        <v>0.0015092</v>
      </c>
      <c s="35" r="H1136">
        <v>0.011444</v>
      </c>
      <c s="39" r="I1136"/>
      <c s="49" r="J1136">
        <v>0.0013194</v>
      </c>
      <c s="49" r="K1136">
        <v>0.011417</v>
      </c>
      <c s="39" r="L1136"/>
      <c s="39" r="M1136"/>
      <c s="39" r="N1136"/>
      <c s="39" r="O1136"/>
      <c s="39" r="P1136"/>
      <c s="39" r="Q1136"/>
      <c s="39" r="R1136"/>
      <c s="39" r="S1136"/>
      <c s="39" r="T1136"/>
      <c s="39" r="U1136"/>
      <c s="39" r="V1136"/>
      <c s="39" r="W1136"/>
    </row>
    <row r="1137">
      <c s="11" r="A1137">
        <v>16</v>
      </c>
      <c s="11" r="B1137">
        <v>15</v>
      </c>
      <c s="11" r="C1137">
        <v>54</v>
      </c>
      <c s="11" r="D1137">
        <v>24</v>
      </c>
      <c s="26" r="E1137">
        <f>((1/(INDEX(E0!J$13:J$82,C1137,1)-INDEX(E0!J$13:J$82,D1137,1))))*100000000</f>
        <v>3904.12255821535</v>
      </c>
      <c s="39" r="F1137"/>
      <c s="35" r="G1137">
        <v>0.22871</v>
      </c>
      <c s="39" r="H1137"/>
      <c s="39" r="I1137"/>
      <c s="49" r="J1137">
        <v>0.53666</v>
      </c>
      <c s="39" r="K1137"/>
      <c s="39" r="L1137"/>
      <c s="39" r="M1137"/>
      <c s="39" r="N1137"/>
      <c s="39" r="O1137"/>
      <c s="39" r="P1137"/>
      <c s="39" r="Q1137"/>
      <c s="39" r="R1137"/>
      <c s="39" r="S1137"/>
      <c s="39" r="T1137"/>
      <c s="39" r="U1137"/>
      <c s="39" r="V1137"/>
      <c s="39" r="W1137"/>
    </row>
    <row r="1138">
      <c s="11" r="A1138">
        <v>16</v>
      </c>
      <c s="11" r="B1138">
        <v>15</v>
      </c>
      <c s="11" r="C1138">
        <v>54</v>
      </c>
      <c s="11" r="D1138">
        <v>26</v>
      </c>
      <c s="26" r="E1138">
        <f>((1/(INDEX(E0!J$13:J$82,C1138,1)-INDEX(E0!J$13:J$82,D1138,1))))*100000000</f>
        <v>3993.51134277027</v>
      </c>
      <c s="39" r="F1138"/>
      <c s="35" r="G1138">
        <v>14.623</v>
      </c>
      <c s="39" r="H1138"/>
      <c s="39" r="I1138"/>
      <c s="49" r="J1138">
        <v>13.029</v>
      </c>
      <c s="39" r="K1138"/>
      <c s="39" r="L1138"/>
      <c s="39" r="M1138"/>
      <c s="39" r="N1138"/>
      <c s="39" r="O1138"/>
      <c s="39" r="P1138"/>
      <c s="39" r="Q1138"/>
      <c s="39" r="R1138"/>
      <c s="39" r="S1138"/>
      <c s="39" r="T1138"/>
      <c s="39" r="U1138"/>
      <c s="39" r="V1138"/>
      <c s="39" r="W1138"/>
    </row>
    <row r="1139">
      <c s="11" r="A1139">
        <v>16</v>
      </c>
      <c s="11" r="B1139">
        <v>15</v>
      </c>
      <c s="11" r="C1139">
        <v>54</v>
      </c>
      <c s="11" r="D1139">
        <v>28</v>
      </c>
      <c s="26" r="E1139">
        <f>((1/(INDEX(E0!J$13:J$82,C1139,1)-INDEX(E0!J$13:J$82,D1139,1))))*100000000</f>
        <v>4984.74170563904</v>
      </c>
      <c s="39" r="F1139"/>
      <c s="39" r="G1139"/>
      <c s="35" r="H1139">
        <v>0.0041832</v>
      </c>
      <c s="39" r="I1139"/>
      <c s="39" r="J1139"/>
      <c s="49" r="K1139">
        <v>0.004647</v>
      </c>
      <c s="39" r="L1139"/>
      <c s="39" r="M1139"/>
      <c s="39" r="N1139"/>
      <c s="39" r="O1139"/>
      <c s="39" r="P1139"/>
      <c s="39" r="Q1139"/>
      <c s="39" r="R1139"/>
      <c s="39" r="S1139"/>
      <c s="39" r="T1139"/>
      <c s="39" r="U1139"/>
      <c s="39" r="V1139"/>
      <c s="39" r="W1139"/>
    </row>
    <row r="1140">
      <c s="11" r="A1140">
        <v>16</v>
      </c>
      <c s="11" r="B1140">
        <v>15</v>
      </c>
      <c s="11" r="C1140">
        <v>54</v>
      </c>
      <c s="11" r="D1140">
        <v>29</v>
      </c>
      <c s="26" r="E1140">
        <f>((1/(INDEX(E0!J$13:J$82,C1140,1)-INDEX(E0!J$13:J$82,D1140,1))))*100000000</f>
        <v>5459.62687817989</v>
      </c>
      <c s="39" r="F1140"/>
      <c s="35" r="G1140">
        <v>8.6269</v>
      </c>
      <c s="35" r="H1140">
        <v>0.0000014009</v>
      </c>
      <c s="39" r="I1140"/>
      <c s="49" r="J1140">
        <v>6.8637</v>
      </c>
      <c s="49" r="K1140">
        <v>0.0000011972</v>
      </c>
      <c s="39" r="L1140"/>
      <c s="39" r="M1140"/>
      <c s="39" r="N1140"/>
      <c s="39" r="O1140"/>
      <c s="39" r="P1140"/>
      <c s="39" r="Q1140"/>
      <c s="39" r="R1140"/>
      <c s="39" r="S1140"/>
      <c s="39" r="T1140"/>
      <c s="39" r="U1140"/>
      <c s="39" r="V1140"/>
      <c s="39" r="W1140"/>
    </row>
    <row r="1141">
      <c s="11" r="A1141">
        <v>16</v>
      </c>
      <c s="11" r="B1141">
        <v>15</v>
      </c>
      <c s="11" r="C1141">
        <v>54</v>
      </c>
      <c s="11" r="D1141">
        <v>30</v>
      </c>
      <c s="26" r="E1141">
        <f>((1/(INDEX(E0!J$13:J$82,C1141,1)-INDEX(E0!J$13:J$82,D1141,1))))*100000000</f>
        <v>5460.014403518</v>
      </c>
      <c s="39" r="F1141"/>
      <c s="35" r="G1141">
        <v>6.0642</v>
      </c>
      <c s="39" r="H1141"/>
      <c s="39" r="I1141"/>
      <c s="49" r="J1141">
        <v>4.8245</v>
      </c>
      <c s="39" r="K1141"/>
      <c s="39" r="L1141"/>
      <c s="39" r="M1141"/>
      <c s="39" r="N1141"/>
      <c s="39" r="O1141"/>
      <c s="39" r="P1141"/>
      <c s="39" r="Q1141"/>
      <c s="39" r="R1141"/>
      <c s="39" r="S1141"/>
      <c s="39" r="T1141"/>
      <c s="39" r="U1141"/>
      <c s="39" r="V1141"/>
      <c s="39" r="W1141"/>
    </row>
    <row r="1142">
      <c s="11" r="A1142">
        <v>16</v>
      </c>
      <c s="11" r="B1142">
        <v>15</v>
      </c>
      <c s="11" r="C1142">
        <v>54</v>
      </c>
      <c s="11" r="D1142">
        <v>31</v>
      </c>
      <c s="26" r="E1142">
        <f>((1/(INDEX(E0!J$13:J$82,C1142,1)-INDEX(E0!J$13:J$82,D1142,1))))*100000000</f>
        <v>6963.93378691756</v>
      </c>
      <c s="35" r="F1142">
        <v>2704100</v>
      </c>
      <c s="39" r="G1142"/>
      <c s="39" r="H1142"/>
      <c s="49" r="I1142">
        <v>2185200</v>
      </c>
      <c s="39" r="J1142"/>
      <c s="39" r="K1142"/>
      <c s="22" r="L1142">
        <v>2105764.78873</v>
      </c>
      <c s="39" r="M1142"/>
      <c s="39" r="N1142"/>
      <c s="39" r="O1142"/>
      <c s="39" r="P1142"/>
      <c s="39" r="Q1142"/>
      <c s="39" r="R1142"/>
      <c s="39" r="S1142"/>
      <c s="39" r="T1142"/>
      <c s="39" r="U1142"/>
      <c s="39" r="V1142"/>
      <c s="39" r="W1142"/>
    </row>
    <row r="1143">
      <c s="11" r="A1143">
        <v>16</v>
      </c>
      <c s="11" r="B1143">
        <v>15</v>
      </c>
      <c s="11" r="C1143">
        <v>54</v>
      </c>
      <c s="11" r="D1143">
        <v>34</v>
      </c>
      <c s="26" r="E1143">
        <f>((1/(INDEX(E0!J$13:J$82,C1143,1)-INDEX(E0!J$13:J$82,D1143,1))))*100000000</f>
        <v>8319.52984672931</v>
      </c>
      <c s="35" r="F1143">
        <v>333.96</v>
      </c>
      <c s="39" r="G1143"/>
      <c s="39" r="H1143"/>
      <c s="49" r="I1143">
        <v>274.05</v>
      </c>
      <c s="39" r="J1143"/>
      <c s="39" r="K1143"/>
      <c s="22" r="L1143">
        <v>483.807936428</v>
      </c>
      <c s="39" r="M1143"/>
      <c s="39" r="N1143"/>
      <c s="39" r="O1143"/>
      <c s="39" r="P1143"/>
      <c s="39" r="Q1143"/>
      <c s="39" r="R1143"/>
      <c s="39" r="S1143"/>
      <c s="39" r="T1143"/>
      <c s="39" r="U1143"/>
      <c s="39" r="V1143"/>
      <c s="39" r="W1143"/>
    </row>
    <row r="1144">
      <c s="11" r="A1144">
        <v>16</v>
      </c>
      <c s="11" r="B1144">
        <v>15</v>
      </c>
      <c s="11" r="C1144">
        <v>54</v>
      </c>
      <c s="11" r="D1144">
        <v>35</v>
      </c>
      <c s="26" r="E1144">
        <f>((1/(INDEX(E0!J$13:J$82,C1144,1)-INDEX(E0!J$13:J$82,D1144,1))))*100000000</f>
        <v>8425.55808790385</v>
      </c>
      <c s="35" r="F1144">
        <v>25.866</v>
      </c>
      <c s="39" r="G1144"/>
      <c s="39" r="H1144"/>
      <c s="49" r="I1144">
        <v>24.036</v>
      </c>
      <c s="39" r="J1144"/>
      <c s="39" r="K1144"/>
      <c s="22" r="L1144">
        <v>110.091546449</v>
      </c>
      <c s="39" r="M1144"/>
      <c s="39" r="N1144"/>
      <c s="39" r="O1144"/>
      <c s="39" r="P1144"/>
      <c s="39" r="Q1144"/>
      <c s="39" r="R1144"/>
      <c s="39" r="S1144"/>
      <c s="39" r="T1144"/>
      <c s="39" r="U1144"/>
      <c s="39" r="V1144"/>
      <c s="39" r="W1144"/>
    </row>
    <row r="1145">
      <c s="11" r="A1145">
        <v>16</v>
      </c>
      <c s="11" r="B1145">
        <v>15</v>
      </c>
      <c s="11" r="C1145">
        <v>54</v>
      </c>
      <c s="11" r="D1145">
        <v>38</v>
      </c>
      <c s="26" r="E1145">
        <f>((1/(INDEX(E0!J$13:J$82,C1145,1)-INDEX(E0!J$13:J$82,D1145,1))))*100000000</f>
        <v>9943.16486960535</v>
      </c>
      <c s="35" r="F1145">
        <v>5236.6</v>
      </c>
      <c s="39" r="G1145"/>
      <c s="39" r="H1145"/>
      <c s="49" r="I1145">
        <v>3856.3</v>
      </c>
      <c s="39" r="J1145"/>
      <c s="39" r="K1145"/>
      <c s="22" r="L1145">
        <v>3720.23116827</v>
      </c>
      <c s="39" r="M1145"/>
      <c s="39" r="N1145"/>
      <c s="39" r="O1145"/>
      <c s="39" r="P1145"/>
      <c s="39" r="Q1145"/>
      <c s="39" r="R1145"/>
      <c s="39" r="S1145"/>
      <c s="39" r="T1145"/>
      <c s="39" r="U1145"/>
      <c s="39" r="V1145"/>
      <c s="39" r="W1145"/>
    </row>
    <row r="1146">
      <c s="11" r="A1146">
        <v>16</v>
      </c>
      <c s="11" r="B1146">
        <v>15</v>
      </c>
      <c s="11" r="C1146">
        <v>54</v>
      </c>
      <c s="11" r="D1146">
        <v>39</v>
      </c>
      <c s="26" r="E1146">
        <f>((1/(INDEX(E0!J$13:J$82,C1146,1)-INDEX(E0!J$13:J$82,D1146,1))))*100000000</f>
        <v>10013.2074205878</v>
      </c>
      <c s="35" r="F1146">
        <v>2223.2</v>
      </c>
      <c s="39" r="G1146"/>
      <c s="39" r="H1146"/>
      <c s="49" r="I1146">
        <v>2113.7</v>
      </c>
      <c s="39" r="J1146"/>
      <c s="39" r="K1146"/>
      <c s="22" r="L1146">
        <v>2018.12008614</v>
      </c>
      <c s="39" r="M1146"/>
      <c s="39" r="N1146"/>
      <c s="39" r="O1146"/>
      <c s="39" r="P1146"/>
      <c s="39" r="Q1146"/>
      <c s="39" r="R1146"/>
      <c s="39" r="S1146"/>
      <c s="39" r="T1146"/>
      <c s="39" r="U1146"/>
      <c s="39" r="V1146"/>
      <c s="39" r="W1146"/>
    </row>
    <row r="1147">
      <c s="11" r="A1147">
        <v>16</v>
      </c>
      <c s="11" r="B1147">
        <v>15</v>
      </c>
      <c s="11" r="C1147">
        <v>54</v>
      </c>
      <c s="11" r="D1147">
        <v>41</v>
      </c>
      <c s="26" r="E1147">
        <f>((1/(INDEX(E0!J$13:J$82,C1147,1)-INDEX(E0!J$13:J$82,D1147,1))))*100000000</f>
        <v>10819.2556784864</v>
      </c>
      <c s="39" r="F1147"/>
      <c s="35" r="G1147">
        <v>0.0000069642</v>
      </c>
      <c s="39" r="H1147"/>
      <c s="39" r="I1147"/>
      <c s="49" r="J1147">
        <v>0.0000064711</v>
      </c>
      <c s="39" r="K1147"/>
      <c s="39" r="L1147"/>
      <c s="39" r="M1147"/>
      <c s="39" r="N1147"/>
      <c s="39" r="O1147"/>
      <c s="39" r="P1147"/>
      <c s="39" r="Q1147"/>
      <c s="39" r="R1147"/>
      <c s="39" r="S1147"/>
      <c s="39" r="T1147"/>
      <c s="39" r="U1147"/>
      <c s="39" r="V1147"/>
      <c s="39" r="W1147"/>
    </row>
    <row r="1148">
      <c s="11" r="A1148">
        <v>16</v>
      </c>
      <c s="11" r="B1148">
        <v>15</v>
      </c>
      <c s="11" r="C1148">
        <v>54</v>
      </c>
      <c s="11" r="D1148">
        <v>42</v>
      </c>
      <c s="26" r="E1148">
        <f>((1/(INDEX(E0!J$13:J$82,C1148,1)-INDEX(E0!J$13:J$82,D1148,1))))*100000000</f>
        <v>10864.9830288965</v>
      </c>
      <c s="35" r="F1148">
        <v>276130</v>
      </c>
      <c s="39" r="G1148"/>
      <c s="39" r="H1148"/>
      <c s="49" r="I1148">
        <v>204620</v>
      </c>
      <c s="39" r="J1148"/>
      <c s="39" r="K1148"/>
      <c s="22" r="L1148">
        <v>308834.811358</v>
      </c>
      <c s="39" r="M1148"/>
      <c s="39" r="N1148"/>
      <c s="39" r="O1148"/>
      <c s="39" r="P1148"/>
      <c s="39" r="Q1148"/>
      <c s="39" r="R1148"/>
      <c s="39" r="S1148"/>
      <c s="39" r="T1148"/>
      <c s="39" r="U1148"/>
      <c s="39" r="V1148"/>
      <c s="39" r="W1148"/>
    </row>
    <row r="1149">
      <c s="11" r="A1149">
        <v>16</v>
      </c>
      <c s="11" r="B1149">
        <v>15</v>
      </c>
      <c s="11" r="C1149">
        <v>54</v>
      </c>
      <c s="11" r="D1149">
        <v>43</v>
      </c>
      <c s="26" r="E1149">
        <f>((1/(INDEX(E0!J$13:J$82,C1149,1)-INDEX(E0!J$13:J$82,D1149,1))))*100000000</f>
        <v>11078.9329658082</v>
      </c>
      <c s="39" r="F1149"/>
      <c s="35" r="G1149">
        <v>0.000037309</v>
      </c>
      <c s="35" r="H1149">
        <v>0.000014684</v>
      </c>
      <c s="39" r="I1149"/>
      <c s="49" r="J1149">
        <v>0.000021584</v>
      </c>
      <c s="49" r="K1149">
        <v>0.00021043</v>
      </c>
      <c s="39" r="L1149"/>
      <c s="39" r="M1149"/>
      <c s="39" r="N1149"/>
      <c s="39" r="O1149"/>
      <c s="39" r="P1149"/>
      <c s="39" r="Q1149"/>
      <c s="39" r="R1149"/>
      <c s="39" r="S1149"/>
      <c s="39" r="T1149"/>
      <c s="39" r="U1149"/>
      <c s="39" r="V1149"/>
      <c s="39" r="W1149"/>
    </row>
    <row r="1150">
      <c s="11" r="A1150">
        <v>16</v>
      </c>
      <c s="11" r="B1150">
        <v>15</v>
      </c>
      <c s="11" r="C1150">
        <v>54</v>
      </c>
      <c s="11" r="D1150">
        <v>44</v>
      </c>
      <c s="26" r="E1150">
        <f>((1/(INDEX(E0!J$13:J$82,C1150,1)-INDEX(E0!J$13:J$82,D1150,1))))*100000000</f>
        <v>11240.9440144784</v>
      </c>
      <c s="39" r="F1150"/>
      <c s="39" r="G1150"/>
      <c s="35" r="H1150">
        <v>0.017634</v>
      </c>
      <c s="39" r="I1150"/>
      <c s="39" r="J1150"/>
      <c s="49" r="K1150">
        <v>0.018721</v>
      </c>
      <c s="39" r="L1150"/>
      <c s="39" r="M1150"/>
      <c s="39" r="N1150"/>
      <c s="39" r="O1150"/>
      <c s="39" r="P1150"/>
      <c s="39" r="Q1150"/>
      <c s="39" r="R1150"/>
      <c s="39" r="S1150"/>
      <c s="39" r="T1150"/>
      <c s="39" r="U1150"/>
      <c s="39" r="V1150"/>
      <c s="39" r="W1150"/>
    </row>
    <row r="1151">
      <c s="11" r="A1151">
        <v>16</v>
      </c>
      <c s="11" r="B1151">
        <v>15</v>
      </c>
      <c s="11" r="C1151">
        <v>54</v>
      </c>
      <c s="11" r="D1151">
        <v>45</v>
      </c>
      <c s="26" r="E1151">
        <f>((1/(INDEX(E0!J$13:J$82,C1151,1)-INDEX(E0!J$13:J$82,D1151,1))))*100000000</f>
        <v>11342.8325775226</v>
      </c>
      <c s="35" r="F1151">
        <v>1561.1</v>
      </c>
      <c s="39" r="G1151"/>
      <c s="39" r="H1151"/>
      <c s="49" r="I1151">
        <v>272.6</v>
      </c>
      <c s="39" r="J1151"/>
      <c s="39" r="K1151"/>
      <c s="22" r="L1151">
        <v>369.99792656</v>
      </c>
      <c s="39" r="M1151"/>
      <c s="39" r="N1151"/>
      <c s="39" r="O1151"/>
      <c s="39" r="P1151"/>
      <c s="39" r="Q1151"/>
      <c s="39" r="R1151"/>
      <c s="39" r="S1151"/>
      <c s="39" r="T1151"/>
      <c s="39" r="U1151"/>
      <c s="39" r="V1151"/>
      <c s="39" r="W1151"/>
    </row>
    <row r="1152">
      <c s="11" r="A1152">
        <v>16</v>
      </c>
      <c s="11" r="B1152">
        <v>15</v>
      </c>
      <c s="11" r="C1152">
        <v>54</v>
      </c>
      <c s="11" r="D1152">
        <v>47</v>
      </c>
      <c s="26" r="E1152">
        <f>((1/(INDEX(E0!J$13:J$82,C1152,1)-INDEX(E0!J$13:J$82,D1152,1))))*100000000</f>
        <v>15206.0958196922</v>
      </c>
      <c s="35" r="F1152">
        <v>18982</v>
      </c>
      <c s="39" r="G1152"/>
      <c s="39" r="H1152"/>
      <c s="49" r="I1152">
        <v>12876</v>
      </c>
      <c s="39" r="J1152"/>
      <c s="39" r="K1152"/>
      <c s="22" r="L1152">
        <v>23021.3219113</v>
      </c>
      <c s="39" r="M1152"/>
      <c s="39" r="N1152"/>
      <c s="39" r="O1152"/>
      <c s="39" r="P1152"/>
      <c s="39" r="Q1152"/>
      <c s="39" r="R1152"/>
      <c s="39" r="S1152"/>
      <c s="39" r="T1152"/>
      <c s="39" r="U1152"/>
      <c s="39" r="V1152"/>
      <c s="39" r="W1152"/>
    </row>
    <row r="1153">
      <c s="11" r="A1153">
        <v>16</v>
      </c>
      <c s="11" r="B1153">
        <v>15</v>
      </c>
      <c s="11" r="C1153">
        <v>54</v>
      </c>
      <c s="11" r="D1153">
        <v>48</v>
      </c>
      <c s="26" r="E1153">
        <f>((1/(INDEX(E0!J$13:J$82,C1153,1)-INDEX(E0!J$13:J$82,D1153,1))))*100000000</f>
        <v>15422.2694486384</v>
      </c>
      <c s="39" r="F1153"/>
      <c s="35" r="G1153">
        <v>0.0084241</v>
      </c>
      <c s="35" r="H1153">
        <v>0.003471</v>
      </c>
      <c s="39" r="I1153"/>
      <c s="49" r="J1153">
        <v>0.0076965</v>
      </c>
      <c s="49" r="K1153">
        <v>0.0024886</v>
      </c>
      <c s="39" r="L1153"/>
      <c s="39" r="M1153"/>
      <c s="39" r="N1153"/>
      <c s="39" r="O1153"/>
      <c s="39" r="P1153"/>
      <c s="39" r="Q1153"/>
      <c s="39" r="R1153"/>
      <c s="39" r="S1153"/>
      <c s="39" r="T1153"/>
      <c s="39" r="U1153"/>
      <c s="39" r="V1153"/>
      <c s="39" r="W1153"/>
    </row>
    <row r="1154">
      <c s="11" r="A1154">
        <v>16</v>
      </c>
      <c s="11" r="B1154">
        <v>15</v>
      </c>
      <c s="11" r="C1154">
        <v>54</v>
      </c>
      <c s="11" r="D1154">
        <v>49</v>
      </c>
      <c s="26" r="E1154">
        <f>((1/(INDEX(E0!J$13:J$82,C1154,1)-INDEX(E0!J$13:J$82,D1154,1))))*100000000</f>
        <v>15515.8556528917</v>
      </c>
      <c s="35" r="F1154">
        <v>7924.2</v>
      </c>
      <c s="39" r="G1154"/>
      <c s="39" r="H1154"/>
      <c s="49" r="I1154">
        <v>5296.8</v>
      </c>
      <c s="39" r="J1154"/>
      <c s="39" r="K1154"/>
      <c s="22" r="L1154">
        <v>6292.12642162</v>
      </c>
      <c s="39" r="M1154"/>
      <c s="39" r="N1154"/>
      <c s="39" r="O1154"/>
      <c s="39" r="P1154"/>
      <c s="39" r="Q1154"/>
      <c s="39" r="R1154"/>
      <c s="39" r="S1154"/>
      <c s="39" r="T1154"/>
      <c s="39" r="U1154"/>
      <c s="39" r="V1154"/>
      <c s="39" r="W1154"/>
    </row>
    <row r="1155">
      <c s="11" r="A1155">
        <v>16</v>
      </c>
      <c s="11" r="B1155">
        <v>15</v>
      </c>
      <c s="11" r="C1155">
        <v>54</v>
      </c>
      <c s="11" r="D1155">
        <v>50</v>
      </c>
      <c s="26" r="E1155">
        <f>((1/(INDEX(E0!J$13:J$82,C1155,1)-INDEX(E0!J$13:J$82,D1155,1))))*100000000</f>
        <v>16583.3354062503</v>
      </c>
      <c s="39" r="F1155"/>
      <c s="35" r="G1155">
        <v>0.0040555</v>
      </c>
      <c s="39" r="H1155"/>
      <c s="39" r="I1155"/>
      <c s="49" r="J1155">
        <v>0.0038649</v>
      </c>
      <c s="39" r="K1155"/>
      <c s="39" r="L1155"/>
      <c s="39" r="M1155"/>
      <c s="39" r="N1155"/>
      <c s="39" r="O1155"/>
      <c s="39" r="P1155"/>
      <c s="39" r="Q1155"/>
      <c s="39" r="R1155"/>
      <c s="39" r="S1155"/>
      <c s="39" r="T1155"/>
      <c s="39" r="U1155"/>
      <c s="39" r="V1155"/>
      <c s="39" r="W1155"/>
    </row>
    <row r="1156">
      <c s="11" r="A1156">
        <v>16</v>
      </c>
      <c s="11" r="B1156">
        <v>15</v>
      </c>
      <c s="11" r="C1156">
        <v>54</v>
      </c>
      <c s="11" r="D1156">
        <v>51</v>
      </c>
      <c s="26" r="E1156">
        <f>((1/(INDEX(E0!J$13:J$82,C1156,1)-INDEX(E0!J$13:J$82,D1156,1))))*100000000</f>
        <v>28439.7929583074</v>
      </c>
      <c s="39" r="F1156"/>
      <c s="39" r="G1156"/>
      <c s="35" r="H1156">
        <v>0.00000030471</v>
      </c>
      <c s="39" r="I1156"/>
      <c s="39" r="J1156"/>
      <c s="49" r="K1156">
        <v>0.00000028</v>
      </c>
      <c s="39" r="L1156"/>
      <c s="39" r="M1156"/>
      <c s="39" r="N1156"/>
      <c s="39" r="O1156"/>
      <c s="39" r="P1156"/>
      <c s="39" r="Q1156"/>
      <c s="39" r="R1156"/>
      <c s="39" r="S1156"/>
      <c s="39" r="T1156"/>
      <c s="39" r="U1156"/>
      <c s="39" r="V1156"/>
      <c s="39" r="W1156"/>
    </row>
    <row r="1157">
      <c s="11" r="A1157">
        <v>16</v>
      </c>
      <c s="11" r="B1157">
        <v>15</v>
      </c>
      <c s="11" r="C1157">
        <v>54</v>
      </c>
      <c s="11" r="D1157">
        <v>52</v>
      </c>
      <c s="26" r="E1157">
        <f>((1/(INDEX(E0!J$13:J$82,C1157,1)-INDEX(E0!J$13:J$82,D1157,1))))*100000000</f>
        <v>74860.3853812652</v>
      </c>
      <c s="39" r="F1157"/>
      <c s="35" r="G1157">
        <v>0.000000094199</v>
      </c>
      <c s="39" r="H1157"/>
      <c s="39" r="I1157"/>
      <c s="49" r="J1157">
        <v>0.0000089802</v>
      </c>
      <c s="39" r="K1157"/>
      <c s="39" r="L1157"/>
      <c s="39" r="M1157"/>
      <c s="39" r="N1157"/>
      <c s="39" r="O1157"/>
      <c s="39" r="P1157"/>
      <c s="39" r="Q1157"/>
      <c s="39" r="R1157"/>
      <c s="39" r="S1157"/>
      <c s="39" r="T1157"/>
      <c s="39" r="U1157"/>
      <c s="39" r="V1157"/>
      <c s="39" r="W1157"/>
    </row>
    <row r="1158">
      <c s="11" r="A1158">
        <v>16</v>
      </c>
      <c s="11" r="B1158">
        <v>15</v>
      </c>
      <c s="11" r="C1158">
        <v>55</v>
      </c>
      <c s="11" r="D1158">
        <v>1</v>
      </c>
      <c s="26" r="E1158">
        <f>((1/(INDEX(E0!J$13:J$82,C1158,1)-INDEX(E0!J$13:J$82,D1158,1))))*100000000</f>
        <v>714.200163309009</v>
      </c>
      <c s="35" r="F1158">
        <v>3880800</v>
      </c>
      <c s="39" r="G1158"/>
      <c s="39" r="H1158"/>
      <c s="49" r="I1158">
        <v>3862300</v>
      </c>
      <c s="39" r="J1158"/>
      <c s="39" r="K1158"/>
      <c s="22" r="L1158">
        <v>3601194.51331</v>
      </c>
      <c s="39" r="M1158"/>
      <c s="39" r="N1158"/>
      <c s="39" r="O1158"/>
      <c s="39" r="P1158"/>
      <c s="39" r="Q1158"/>
      <c s="39" r="R1158"/>
      <c s="39" r="S1158"/>
      <c s="39" r="T1158"/>
      <c s="39" r="U1158"/>
      <c s="39" r="V1158"/>
      <c s="39" r="W1158"/>
    </row>
    <row r="1159">
      <c s="11" r="A1159">
        <v>16</v>
      </c>
      <c s="11" r="B1159">
        <v>15</v>
      </c>
      <c s="11" r="C1159">
        <v>55</v>
      </c>
      <c s="11" r="D1159">
        <v>2</v>
      </c>
      <c s="26" r="E1159">
        <f>((1/(INDEX(E0!J$13:J$82,C1159,1)-INDEX(E0!J$13:J$82,D1159,1))))*100000000</f>
        <v>798.952860423015</v>
      </c>
      <c s="35" r="F1159">
        <v>209100000</v>
      </c>
      <c s="39" r="G1159"/>
      <c s="39" r="H1159"/>
      <c s="49" r="I1159">
        <v>200900000</v>
      </c>
      <c s="39" r="J1159"/>
      <c s="39" r="K1159"/>
      <c s="22" r="L1159">
        <v>246317270.926</v>
      </c>
      <c s="39" r="M1159"/>
      <c s="39" r="N1159"/>
      <c s="39" r="O1159"/>
      <c s="39" r="P1159"/>
      <c s="39" r="Q1159"/>
      <c s="39" r="R1159"/>
      <c s="39" r="S1159"/>
      <c s="39" r="T1159"/>
      <c s="39" r="U1159"/>
      <c s="39" r="V1159"/>
      <c s="39" r="W1159"/>
    </row>
    <row r="1160">
      <c s="11" r="A1160">
        <v>16</v>
      </c>
      <c s="11" r="B1160">
        <v>15</v>
      </c>
      <c s="11" r="C1160">
        <v>55</v>
      </c>
      <c s="11" r="D1160">
        <v>3</v>
      </c>
      <c s="26" r="E1160">
        <f>((1/(INDEX(E0!J$13:J$82,C1160,1)-INDEX(E0!J$13:J$82,D1160,1))))*100000000</f>
        <v>799.155835707626</v>
      </c>
      <c s="35" r="F1160">
        <v>2400700000</v>
      </c>
      <c s="39" r="G1160"/>
      <c s="39" r="H1160"/>
      <c s="49" r="I1160">
        <v>2367100000</v>
      </c>
      <c s="39" r="J1160"/>
      <c s="39" r="K1160"/>
      <c s="22" r="L1160">
        <v>2689561730.23</v>
      </c>
      <c s="39" r="M1160"/>
      <c s="39" r="N1160"/>
      <c s="39" r="O1160"/>
      <c s="39" r="P1160"/>
      <c s="39" r="Q1160"/>
      <c s="39" r="R1160"/>
      <c s="39" r="S1160"/>
      <c s="39" r="T1160"/>
      <c s="39" r="U1160"/>
      <c s="39" r="V1160"/>
      <c s="39" r="W1160"/>
    </row>
    <row r="1161">
      <c s="11" r="A1161">
        <v>16</v>
      </c>
      <c s="11" r="B1161">
        <v>15</v>
      </c>
      <c s="11" r="C1161">
        <v>55</v>
      </c>
      <c s="11" r="D1161">
        <v>4</v>
      </c>
      <c s="26" r="E1161">
        <f>((1/(INDEX(E0!J$13:J$82,C1161,1)-INDEX(E0!J$13:J$82,D1161,1))))*100000000</f>
        <v>865.86128867521</v>
      </c>
      <c s="35" r="F1161">
        <v>336740000</v>
      </c>
      <c s="39" r="G1161"/>
      <c s="39" r="H1161"/>
      <c s="49" r="I1161">
        <v>324250000</v>
      </c>
      <c s="39" r="J1161"/>
      <c s="39" r="K1161"/>
      <c s="22" r="L1161">
        <v>278567147.442</v>
      </c>
      <c s="39" r="M1161"/>
      <c s="39" r="N1161"/>
      <c s="39" r="O1161"/>
      <c s="39" r="P1161"/>
      <c s="39" r="Q1161"/>
      <c s="39" r="R1161"/>
      <c s="39" r="S1161"/>
      <c s="39" r="T1161"/>
      <c s="39" r="U1161"/>
      <c s="39" r="V1161"/>
      <c s="39" r="W1161"/>
    </row>
    <row r="1162">
      <c s="11" r="A1162">
        <v>16</v>
      </c>
      <c s="11" r="B1162">
        <v>15</v>
      </c>
      <c s="11" r="C1162">
        <v>55</v>
      </c>
      <c s="11" r="D1162">
        <v>5</v>
      </c>
      <c s="26" r="E1162">
        <f>((1/(INDEX(E0!J$13:J$82,C1162,1)-INDEX(E0!J$13:J$82,D1162,1))))*100000000</f>
        <v>866.211622602337</v>
      </c>
      <c s="35" r="F1162">
        <v>1927100000</v>
      </c>
      <c s="39" r="G1162"/>
      <c s="39" r="H1162"/>
      <c s="49" r="I1162">
        <v>1868900000</v>
      </c>
      <c s="39" r="J1162"/>
      <c s="39" r="K1162"/>
      <c s="22" r="L1162">
        <v>1644436419</v>
      </c>
      <c s="39" r="M1162"/>
      <c s="39" r="N1162"/>
      <c s="39" r="O1162"/>
      <c s="39" r="P1162"/>
      <c s="39" r="Q1162"/>
      <c s="39" r="R1162"/>
      <c s="39" r="S1162"/>
      <c s="39" r="T1162"/>
      <c s="39" r="U1162"/>
      <c s="39" r="V1162"/>
      <c s="39" r="W1162"/>
    </row>
    <row r="1163">
      <c s="11" r="A1163">
        <v>16</v>
      </c>
      <c s="11" r="B1163">
        <v>15</v>
      </c>
      <c s="11" r="C1163">
        <v>55</v>
      </c>
      <c s="11" r="D1163">
        <v>6</v>
      </c>
      <c s="26" r="E1163">
        <f>((1/(INDEX(E0!J$13:J$82,C1163,1)-INDEX(E0!J$13:J$82,D1163,1))))*100000000</f>
        <v>1649.58303489627</v>
      </c>
      <c s="39" r="F1163"/>
      <c s="35" r="G1163">
        <v>0.01823</v>
      </c>
      <c s="35" r="H1163">
        <v>0.014781</v>
      </c>
      <c s="39" r="I1163"/>
      <c s="49" r="J1163">
        <v>0.025711</v>
      </c>
      <c s="49" r="K1163">
        <v>0.015316</v>
      </c>
      <c s="39" r="L1163"/>
      <c s="39" r="M1163"/>
      <c s="39" r="N1163"/>
      <c s="39" r="O1163"/>
      <c s="39" r="P1163"/>
      <c s="39" r="Q1163"/>
      <c s="39" r="R1163"/>
      <c s="39" r="S1163"/>
      <c s="39" r="T1163"/>
      <c s="39" r="U1163"/>
      <c s="39" r="V1163"/>
      <c s="39" r="W1163"/>
    </row>
    <row r="1164">
      <c s="11" r="A1164">
        <v>16</v>
      </c>
      <c s="11" r="B1164">
        <v>15</v>
      </c>
      <c s="11" r="C1164">
        <v>55</v>
      </c>
      <c s="11" r="D1164">
        <v>7</v>
      </c>
      <c s="26" r="E1164">
        <f>((1/(INDEX(E0!J$13:J$82,C1164,1)-INDEX(E0!J$13:J$82,D1164,1))))*100000000</f>
        <v>1659.47725802581</v>
      </c>
      <c s="39" r="F1164"/>
      <c s="35" r="G1164">
        <v>0.0065033</v>
      </c>
      <c s="35" r="H1164">
        <v>0.0074837</v>
      </c>
      <c s="39" r="I1164"/>
      <c s="49" r="J1164">
        <v>0.0039408</v>
      </c>
      <c s="49" r="K1164">
        <v>0.010139</v>
      </c>
      <c s="39" r="L1164"/>
      <c s="39" r="M1164"/>
      <c s="39" r="N1164"/>
      <c s="39" r="O1164"/>
      <c s="39" r="P1164"/>
      <c s="39" r="Q1164"/>
      <c s="39" r="R1164"/>
      <c s="39" r="S1164"/>
      <c s="39" r="T1164"/>
      <c s="39" r="U1164"/>
      <c s="39" r="V1164"/>
      <c s="39" r="W1164"/>
    </row>
    <row r="1165">
      <c s="11" r="A1165">
        <v>16</v>
      </c>
      <c s="11" r="B1165">
        <v>15</v>
      </c>
      <c s="11" r="C1165">
        <v>55</v>
      </c>
      <c s="11" r="D1165">
        <v>8</v>
      </c>
      <c s="26" r="E1165">
        <f>((1/(INDEX(E0!J$13:J$82,C1165,1)-INDEX(E0!J$13:J$82,D1165,1))))*100000000</f>
        <v>1665.16357900935</v>
      </c>
      <c s="39" r="F1165"/>
      <c s="35" r="G1165">
        <v>0.00073461</v>
      </c>
      <c s="35" r="H1165">
        <v>0.0047519</v>
      </c>
      <c s="39" r="I1165"/>
      <c s="49" r="J1165">
        <v>0.0001723</v>
      </c>
      <c s="49" r="K1165">
        <v>0.0051402</v>
      </c>
      <c s="39" r="L1165"/>
      <c s="39" r="M1165"/>
      <c s="39" r="N1165"/>
      <c s="39" r="O1165"/>
      <c s="39" r="P1165"/>
      <c s="39" r="Q1165"/>
      <c s="39" r="R1165"/>
      <c s="39" r="S1165"/>
      <c s="39" r="T1165"/>
      <c s="39" r="U1165"/>
      <c s="39" r="V1165"/>
      <c s="39" r="W1165"/>
    </row>
    <row r="1166">
      <c s="11" r="A1166">
        <v>16</v>
      </c>
      <c s="11" r="B1166">
        <v>15</v>
      </c>
      <c s="11" r="C1166">
        <v>55</v>
      </c>
      <c s="11" r="D1166">
        <v>9</v>
      </c>
      <c s="26" r="E1166">
        <f>((1/(INDEX(E0!J$13:J$82,C1166,1)-INDEX(E0!J$13:J$82,D1166,1))))*100000000</f>
        <v>2373.8291977668</v>
      </c>
      <c s="39" r="F1166"/>
      <c s="35" r="G1166">
        <v>4.9446</v>
      </c>
      <c s="35" r="H1166">
        <v>0.0042683</v>
      </c>
      <c s="39" r="I1166"/>
      <c s="49" r="J1166">
        <v>4.316</v>
      </c>
      <c s="49" r="K1166">
        <v>0.0037056</v>
      </c>
      <c s="39" r="L1166"/>
      <c s="39" r="M1166"/>
      <c s="39" r="N1166"/>
      <c s="39" r="O1166"/>
      <c s="39" r="P1166"/>
      <c s="39" r="Q1166"/>
      <c s="39" r="R1166"/>
      <c s="39" r="S1166"/>
      <c s="39" r="T1166"/>
      <c s="39" r="U1166"/>
      <c s="39" r="V1166"/>
      <c s="39" r="W1166"/>
    </row>
    <row r="1167">
      <c s="11" r="A1167">
        <v>16</v>
      </c>
      <c s="11" r="B1167">
        <v>15</v>
      </c>
      <c s="11" r="C1167">
        <v>55</v>
      </c>
      <c s="11" r="D1167">
        <v>10</v>
      </c>
      <c s="26" r="E1167">
        <f>((1/(INDEX(E0!J$13:J$82,C1167,1)-INDEX(E0!J$13:J$82,D1167,1))))*100000000</f>
        <v>2375.41483650851</v>
      </c>
      <c s="39" r="F1167"/>
      <c s="35" r="G1167">
        <v>12.841</v>
      </c>
      <c s="35" r="H1167">
        <v>0.0044082</v>
      </c>
      <c s="39" r="I1167"/>
      <c s="49" r="J1167">
        <v>11.445</v>
      </c>
      <c s="49" r="K1167">
        <v>0.0043394</v>
      </c>
      <c s="39" r="L1167"/>
      <c s="39" r="M1167"/>
      <c s="39" r="N1167"/>
      <c s="39" r="O1167"/>
      <c s="39" r="P1167"/>
      <c s="39" r="Q1167"/>
      <c s="39" r="R1167"/>
      <c s="39" r="S1167"/>
      <c s="39" r="T1167"/>
      <c s="39" r="U1167"/>
      <c s="39" r="V1167"/>
      <c s="39" r="W1167"/>
    </row>
    <row r="1168">
      <c s="11" r="A1168">
        <v>16</v>
      </c>
      <c s="11" r="B1168">
        <v>15</v>
      </c>
      <c s="11" r="C1168">
        <v>55</v>
      </c>
      <c s="11" r="D1168">
        <v>11</v>
      </c>
      <c s="26" r="E1168">
        <f>((1/(INDEX(E0!J$13:J$82,C1168,1)-INDEX(E0!J$13:J$82,D1168,1))))*100000000</f>
        <v>2905.48092827791</v>
      </c>
      <c s="39" r="F1168"/>
      <c s="35" r="G1168">
        <v>14.008</v>
      </c>
      <c s="35" r="H1168">
        <v>0.000021833</v>
      </c>
      <c s="39" r="I1168"/>
      <c s="49" r="J1168">
        <v>12.822</v>
      </c>
      <c s="49" r="K1168">
        <v>0.000018322</v>
      </c>
      <c s="39" r="L1168"/>
      <c s="39" r="M1168"/>
      <c s="39" r="N1168"/>
      <c s="39" r="O1168"/>
      <c s="39" r="P1168"/>
      <c s="39" r="Q1168"/>
      <c s="39" r="R1168"/>
      <c s="39" r="S1168"/>
      <c s="39" r="T1168"/>
      <c s="39" r="U1168"/>
      <c s="39" r="V1168"/>
      <c s="39" r="W1168"/>
    </row>
    <row r="1169">
      <c s="11" r="A1169">
        <v>16</v>
      </c>
      <c s="11" r="B1169">
        <v>15</v>
      </c>
      <c s="11" r="C1169">
        <v>55</v>
      </c>
      <c s="11" r="D1169">
        <v>12</v>
      </c>
      <c s="26" r="E1169">
        <f>((1/(INDEX(E0!J$13:J$82,C1169,1)-INDEX(E0!J$13:J$82,D1169,1))))*100000000</f>
        <v>2943.55468962718</v>
      </c>
      <c s="39" r="F1169"/>
      <c s="35" r="G1169">
        <v>14.012</v>
      </c>
      <c s="35" r="H1169">
        <v>0.009921</v>
      </c>
      <c s="39" r="I1169"/>
      <c s="49" r="J1169">
        <v>12.786</v>
      </c>
      <c s="49" r="K1169">
        <v>0.0091822</v>
      </c>
      <c s="39" r="L1169"/>
      <c s="39" r="M1169"/>
      <c s="39" r="N1169"/>
      <c s="39" r="O1169"/>
      <c s="39" r="P1169"/>
      <c s="39" r="Q1169"/>
      <c s="39" r="R1169"/>
      <c s="39" r="S1169"/>
      <c s="39" r="T1169"/>
      <c s="39" r="U1169"/>
      <c s="39" r="V1169"/>
      <c s="39" r="W1169"/>
    </row>
    <row r="1170">
      <c s="11" r="A1170">
        <v>16</v>
      </c>
      <c s="11" r="B1170">
        <v>15</v>
      </c>
      <c s="11" r="C1170">
        <v>55</v>
      </c>
      <c s="11" r="D1170">
        <v>13</v>
      </c>
      <c s="26" r="E1170">
        <f>((1/(INDEX(E0!J$13:J$82,C1170,1)-INDEX(E0!J$13:J$82,D1170,1))))*100000000</f>
        <v>3283.41664455833</v>
      </c>
      <c s="39" r="F1170"/>
      <c s="35" r="G1170">
        <v>0.0011533</v>
      </c>
      <c s="35" r="H1170">
        <v>0.00016285</v>
      </c>
      <c s="39" r="I1170"/>
      <c s="49" r="J1170">
        <v>0.0046166</v>
      </c>
      <c s="49" r="K1170">
        <v>0.00014197</v>
      </c>
      <c s="39" r="L1170"/>
      <c s="39" r="M1170"/>
      <c s="39" r="N1170"/>
      <c s="39" r="O1170"/>
      <c s="39" r="P1170"/>
      <c s="39" r="Q1170"/>
      <c s="39" r="R1170"/>
      <c s="39" r="S1170"/>
      <c s="39" r="T1170"/>
      <c s="39" r="U1170"/>
      <c s="39" r="V1170"/>
      <c s="39" r="W1170"/>
    </row>
    <row r="1171">
      <c s="11" r="A1171">
        <v>16</v>
      </c>
      <c s="11" r="B1171">
        <v>15</v>
      </c>
      <c s="11" r="C1171">
        <v>55</v>
      </c>
      <c s="11" r="D1171">
        <v>14</v>
      </c>
      <c s="26" r="E1171">
        <f>((1/(INDEX(E0!J$13:J$82,C1171,1)-INDEX(E0!J$13:J$82,D1171,1))))*100000000</f>
        <v>3312.88400466719</v>
      </c>
      <c s="39" r="F1171"/>
      <c s="35" r="G1171">
        <v>0.000063333</v>
      </c>
      <c s="35" r="H1171">
        <v>0.00040081</v>
      </c>
      <c s="39" r="I1171"/>
      <c s="49" r="J1171">
        <v>0.0066125</v>
      </c>
      <c s="49" r="K1171">
        <v>0.00032566</v>
      </c>
      <c s="39" r="L1171"/>
      <c s="39" r="M1171"/>
      <c s="39" r="N1171"/>
      <c s="39" r="O1171"/>
      <c s="39" r="P1171"/>
      <c s="39" r="Q1171"/>
      <c s="39" r="R1171"/>
      <c s="39" r="S1171"/>
      <c s="39" r="T1171"/>
      <c s="39" r="U1171"/>
      <c s="39" r="V1171"/>
      <c s="39" r="W1171"/>
    </row>
    <row r="1172">
      <c s="11" r="A1172">
        <v>16</v>
      </c>
      <c s="11" r="B1172">
        <v>15</v>
      </c>
      <c s="11" r="C1172">
        <v>55</v>
      </c>
      <c s="11" r="D1172">
        <v>15</v>
      </c>
      <c s="26" r="E1172">
        <f>((1/(INDEX(E0!J$13:J$82,C1172,1)-INDEX(E0!J$13:J$82,D1172,1))))*100000000</f>
        <v>3351.234511013</v>
      </c>
      <c s="39" r="F1172"/>
      <c s="35" r="G1172">
        <v>0.00005849</v>
      </c>
      <c s="35" r="H1172">
        <v>0.000022762</v>
      </c>
      <c s="39" r="I1172"/>
      <c s="49" r="J1172">
        <v>0.000496</v>
      </c>
      <c s="49" r="K1172">
        <v>0.000014462</v>
      </c>
      <c s="39" r="L1172"/>
      <c s="39" r="M1172"/>
      <c s="39" r="N1172"/>
      <c s="39" r="O1172"/>
      <c s="39" r="P1172"/>
      <c s="39" r="Q1172"/>
      <c s="39" r="R1172"/>
      <c s="39" r="S1172"/>
      <c s="39" r="T1172"/>
      <c s="39" r="U1172"/>
      <c s="39" r="V1172"/>
      <c s="39" r="W1172"/>
    </row>
    <row r="1173">
      <c s="11" r="A1173">
        <v>16</v>
      </c>
      <c s="11" r="B1173">
        <v>15</v>
      </c>
      <c s="11" r="C1173">
        <v>55</v>
      </c>
      <c s="11" r="D1173">
        <v>16</v>
      </c>
      <c s="26" r="E1173">
        <f>((1/(INDEX(E0!J$13:J$82,C1173,1)-INDEX(E0!J$13:J$82,D1173,1))))*100000000</f>
        <v>3361.55131559353</v>
      </c>
      <c s="39" r="F1173"/>
      <c s="35" r="G1173">
        <v>0.003177</v>
      </c>
      <c s="35" r="H1173">
        <v>0.00058017</v>
      </c>
      <c s="39" r="I1173"/>
      <c s="49" r="J1173">
        <v>0.000046624</v>
      </c>
      <c s="49" r="K1173">
        <v>0.00050688</v>
      </c>
      <c s="39" r="L1173"/>
      <c s="39" r="M1173"/>
      <c s="39" r="N1173"/>
      <c s="39" r="O1173"/>
      <c s="39" r="P1173"/>
      <c s="39" r="Q1173"/>
      <c s="39" r="R1173"/>
      <c s="39" r="S1173"/>
      <c s="39" r="T1173"/>
      <c s="39" r="U1173"/>
      <c s="39" r="V1173"/>
      <c s="39" r="W1173"/>
    </row>
    <row r="1174">
      <c s="11" r="A1174">
        <v>16</v>
      </c>
      <c s="11" r="B1174">
        <v>15</v>
      </c>
      <c s="11" r="C1174">
        <v>55</v>
      </c>
      <c s="11" r="D1174">
        <v>17</v>
      </c>
      <c s="26" r="E1174">
        <f>((1/(INDEX(E0!J$13:J$82,C1174,1)-INDEX(E0!J$13:J$82,D1174,1))))*100000000</f>
        <v>3366.62136316519</v>
      </c>
      <c s="39" r="F1174"/>
      <c s="35" r="G1174">
        <v>0.0022189</v>
      </c>
      <c s="35" r="H1174">
        <v>0.00014996</v>
      </c>
      <c s="39" r="I1174"/>
      <c s="49" r="J1174">
        <v>0.0022893</v>
      </c>
      <c s="49" r="K1174">
        <v>0.00014475</v>
      </c>
      <c s="39" r="L1174"/>
      <c s="39" r="M1174"/>
      <c s="39" r="N1174"/>
      <c s="39" r="O1174"/>
      <c s="39" r="P1174"/>
      <c s="39" r="Q1174"/>
      <c s="39" r="R1174"/>
      <c s="39" r="S1174"/>
      <c s="39" r="T1174"/>
      <c s="39" r="U1174"/>
      <c s="39" r="V1174"/>
      <c s="39" r="W1174"/>
    </row>
    <row r="1175">
      <c s="11" r="A1175">
        <v>16</v>
      </c>
      <c s="11" r="B1175">
        <v>15</v>
      </c>
      <c s="11" r="C1175">
        <v>55</v>
      </c>
      <c s="11" r="D1175">
        <v>18</v>
      </c>
      <c s="26" r="E1175">
        <f>((1/(INDEX(E0!J$13:J$82,C1175,1)-INDEX(E0!J$13:J$82,D1175,1))))*100000000</f>
        <v>3388.90459081349</v>
      </c>
      <c s="39" r="F1175"/>
      <c s="35" r="G1175">
        <v>0.0075837</v>
      </c>
      <c s="39" r="H1175"/>
      <c s="39" r="I1175"/>
      <c s="49" r="J1175">
        <v>0.0044278</v>
      </c>
      <c s="39" r="K1175"/>
      <c s="39" r="L1175"/>
      <c s="39" r="M1175"/>
      <c s="39" r="N1175"/>
      <c s="39" r="O1175"/>
      <c s="39" r="P1175"/>
      <c s="39" r="Q1175"/>
      <c s="39" r="R1175"/>
      <c s="39" r="S1175"/>
      <c s="39" r="T1175"/>
      <c s="39" r="U1175"/>
      <c s="39" r="V1175"/>
      <c s="39" r="W1175"/>
    </row>
    <row r="1176">
      <c s="11" r="A1176">
        <v>16</v>
      </c>
      <c s="11" r="B1176">
        <v>15</v>
      </c>
      <c s="11" r="C1176">
        <v>55</v>
      </c>
      <c s="11" r="D1176">
        <v>20</v>
      </c>
      <c s="26" r="E1176">
        <f>((1/(INDEX(E0!J$13:J$82,C1176,1)-INDEX(E0!J$13:J$82,D1176,1))))*100000000</f>
        <v>3692.87128127862</v>
      </c>
      <c s="39" r="F1176"/>
      <c s="35" r="G1176">
        <v>7.2802</v>
      </c>
      <c s="35" r="H1176">
        <v>0.00000080619</v>
      </c>
      <c s="39" r="I1176"/>
      <c s="49" r="J1176">
        <v>6.5907</v>
      </c>
      <c s="49" r="K1176">
        <v>0.00000086778</v>
      </c>
      <c s="39" r="L1176"/>
      <c s="39" r="M1176"/>
      <c s="39" r="N1176"/>
      <c s="39" r="O1176"/>
      <c s="39" r="P1176"/>
      <c s="39" r="Q1176"/>
      <c s="39" r="R1176"/>
      <c s="39" r="S1176"/>
      <c s="39" r="T1176"/>
      <c s="39" r="U1176"/>
      <c s="39" r="V1176"/>
      <c s="39" r="W1176"/>
    </row>
    <row r="1177">
      <c s="11" r="A1177">
        <v>16</v>
      </c>
      <c s="11" r="B1177">
        <v>15</v>
      </c>
      <c s="11" r="C1177">
        <v>55</v>
      </c>
      <c s="11" r="D1177">
        <v>21</v>
      </c>
      <c s="26" r="E1177">
        <f>((1/(INDEX(E0!J$13:J$82,C1177,1)-INDEX(E0!J$13:J$82,D1177,1))))*100000000</f>
        <v>3765.73654229318</v>
      </c>
      <c s="39" r="F1177"/>
      <c s="35" r="G1177">
        <v>7.415</v>
      </c>
      <c s="35" r="H1177">
        <v>0.0000017048</v>
      </c>
      <c s="39" r="I1177"/>
      <c s="49" r="J1177">
        <v>6.4795</v>
      </c>
      <c s="49" r="K1177">
        <v>0.0000014375</v>
      </c>
      <c s="39" r="L1177"/>
      <c s="39" r="M1177"/>
      <c s="39" r="N1177"/>
      <c s="39" r="O1177"/>
      <c s="39" r="P1177"/>
      <c s="39" r="Q1177"/>
      <c s="39" r="R1177"/>
      <c s="39" r="S1177"/>
      <c s="39" r="T1177"/>
      <c s="39" r="U1177"/>
      <c s="39" r="V1177"/>
      <c s="39" r="W1177"/>
    </row>
    <row r="1178">
      <c s="11" r="A1178">
        <v>16</v>
      </c>
      <c s="11" r="B1178">
        <v>15</v>
      </c>
      <c s="11" r="C1178">
        <v>55</v>
      </c>
      <c s="11" r="D1178">
        <v>22</v>
      </c>
      <c s="26" r="E1178">
        <f>((1/(INDEX(E0!J$13:J$82,C1178,1)-INDEX(E0!J$13:J$82,D1178,1))))*100000000</f>
        <v>3867.80313036779</v>
      </c>
      <c s="39" r="F1178"/>
      <c s="35" r="G1178">
        <v>0.0086173</v>
      </c>
      <c s="35" r="H1178">
        <v>0.0010548</v>
      </c>
      <c s="39" r="I1178"/>
      <c s="49" r="J1178">
        <v>0.0063389</v>
      </c>
      <c s="49" r="K1178">
        <v>0.0011315</v>
      </c>
      <c s="39" r="L1178"/>
      <c s="39" r="M1178"/>
      <c s="39" r="N1178"/>
      <c s="39" r="O1178"/>
      <c s="39" r="P1178"/>
      <c s="39" r="Q1178"/>
      <c s="39" r="R1178"/>
      <c s="39" r="S1178"/>
      <c s="39" r="T1178"/>
      <c s="39" r="U1178"/>
      <c s="39" r="V1178"/>
      <c s="39" r="W1178"/>
    </row>
    <row r="1179">
      <c s="11" r="A1179">
        <v>16</v>
      </c>
      <c s="11" r="B1179">
        <v>15</v>
      </c>
      <c s="11" r="C1179">
        <v>55</v>
      </c>
      <c s="11" r="D1179">
        <v>23</v>
      </c>
      <c s="26" r="E1179">
        <f>((1/(INDEX(E0!J$13:J$82,C1179,1)-INDEX(E0!J$13:J$82,D1179,1))))*100000000</f>
        <v>3873.53227020367</v>
      </c>
      <c s="39" r="F1179"/>
      <c s="35" r="G1179">
        <v>0.0099634</v>
      </c>
      <c s="35" r="H1179">
        <v>0.00036856</v>
      </c>
      <c s="39" r="I1179"/>
      <c s="49" r="J1179">
        <v>0.0080762</v>
      </c>
      <c s="49" r="K1179">
        <v>0.0001694</v>
      </c>
      <c s="39" r="L1179"/>
      <c s="39" r="M1179"/>
      <c s="39" r="N1179"/>
      <c s="39" r="O1179"/>
      <c s="39" r="P1179"/>
      <c s="39" r="Q1179"/>
      <c s="39" r="R1179"/>
      <c s="39" r="S1179"/>
      <c s="39" r="T1179"/>
      <c s="39" r="U1179"/>
      <c s="39" r="V1179"/>
      <c s="39" r="W1179"/>
    </row>
    <row r="1180">
      <c s="11" r="A1180">
        <v>16</v>
      </c>
      <c s="11" r="B1180">
        <v>15</v>
      </c>
      <c s="11" r="C1180">
        <v>55</v>
      </c>
      <c s="11" r="D1180">
        <v>24</v>
      </c>
      <c s="26" r="E1180">
        <f>((1/(INDEX(E0!J$13:J$82,C1180,1)-INDEX(E0!J$13:J$82,D1180,1))))*100000000</f>
        <v>3878.11398009674</v>
      </c>
      <c s="39" r="F1180"/>
      <c s="35" r="G1180">
        <v>0.054236</v>
      </c>
      <c s="35" r="H1180">
        <v>0.0089973</v>
      </c>
      <c s="39" r="I1180"/>
      <c s="49" r="J1180">
        <v>0.11325</v>
      </c>
      <c s="49" r="K1180">
        <v>0.0084959</v>
      </c>
      <c s="39" r="L1180"/>
      <c s="39" r="M1180"/>
      <c s="39" r="N1180"/>
      <c s="39" r="O1180"/>
      <c s="39" r="P1180"/>
      <c s="39" r="Q1180"/>
      <c s="39" r="R1180"/>
      <c s="39" r="S1180"/>
      <c s="39" r="T1180"/>
      <c s="39" r="U1180"/>
      <c s="39" r="V1180"/>
      <c s="39" r="W1180"/>
    </row>
    <row r="1181">
      <c s="11" r="A1181">
        <v>16</v>
      </c>
      <c s="11" r="B1181">
        <v>15</v>
      </c>
      <c s="11" r="C1181">
        <v>55</v>
      </c>
      <c s="11" r="D1181">
        <v>25</v>
      </c>
      <c s="26" r="E1181">
        <f>((1/(INDEX(E0!J$13:J$82,C1181,1)-INDEX(E0!J$13:J$82,D1181,1))))*100000000</f>
        <v>3885.39031076906</v>
      </c>
      <c s="39" r="F1181"/>
      <c s="35" r="G1181">
        <v>0.569</v>
      </c>
      <c s="39" r="H1181"/>
      <c s="39" r="I1181"/>
      <c s="49" r="J1181">
        <v>0.89995</v>
      </c>
      <c s="39" r="K1181"/>
      <c s="39" r="L1181"/>
      <c s="39" r="M1181"/>
      <c s="39" r="N1181"/>
      <c s="39" r="O1181"/>
      <c s="39" r="P1181"/>
      <c s="39" r="Q1181"/>
      <c s="39" r="R1181"/>
      <c s="39" r="S1181"/>
      <c s="39" r="T1181"/>
      <c s="39" r="U1181"/>
      <c s="39" r="V1181"/>
      <c s="39" r="W1181"/>
    </row>
    <row r="1182">
      <c s="11" r="A1182">
        <v>16</v>
      </c>
      <c s="11" r="B1182">
        <v>15</v>
      </c>
      <c s="11" r="C1182">
        <v>55</v>
      </c>
      <c s="11" r="D1182">
        <v>26</v>
      </c>
      <c s="26" r="E1182">
        <f>((1/(INDEX(E0!J$13:J$82,C1182,1)-INDEX(E0!J$13:J$82,D1182,1))))*100000000</f>
        <v>3966.30229569577</v>
      </c>
      <c s="39" r="F1182"/>
      <c s="35" r="G1182">
        <v>1.7628</v>
      </c>
      <c s="35" r="H1182">
        <v>0.00022027</v>
      </c>
      <c s="39" r="I1182"/>
      <c s="49" r="J1182">
        <v>1.5919</v>
      </c>
      <c s="49" r="K1182">
        <v>0.00045788</v>
      </c>
      <c s="39" r="L1182"/>
      <c s="39" r="M1182"/>
      <c s="39" r="N1182"/>
      <c s="39" r="O1182"/>
      <c s="39" r="P1182"/>
      <c s="39" r="Q1182"/>
      <c s="39" r="R1182"/>
      <c s="39" r="S1182"/>
      <c s="39" r="T1182"/>
      <c s="39" r="U1182"/>
      <c s="39" r="V1182"/>
      <c s="39" r="W1182"/>
    </row>
    <row r="1183">
      <c s="11" r="A1183">
        <v>16</v>
      </c>
      <c s="11" r="B1183">
        <v>15</v>
      </c>
      <c s="11" r="C1183">
        <v>55</v>
      </c>
      <c s="11" r="D1183">
        <v>27</v>
      </c>
      <c s="26" r="E1183">
        <f>((1/(INDEX(E0!J$13:J$82,C1183,1)-INDEX(E0!J$13:J$82,D1183,1))))*100000000</f>
        <v>4043.48198790514</v>
      </c>
      <c s="39" r="F1183"/>
      <c s="35" r="G1183">
        <v>12.058</v>
      </c>
      <c s="39" r="H1183"/>
      <c s="39" r="I1183"/>
      <c s="49" r="J1183">
        <v>10.7</v>
      </c>
      <c s="39" r="K1183"/>
      <c s="39" r="L1183"/>
      <c s="39" r="M1183"/>
      <c s="39" r="N1183"/>
      <c s="39" r="O1183"/>
      <c s="39" r="P1183"/>
      <c s="39" r="Q1183"/>
      <c s="39" r="R1183"/>
      <c s="39" r="S1183"/>
      <c s="39" r="T1183"/>
      <c s="39" r="U1183"/>
      <c s="39" r="V1183"/>
      <c s="39" r="W1183"/>
    </row>
    <row r="1184">
      <c s="11" r="A1184">
        <v>16</v>
      </c>
      <c s="11" r="B1184">
        <v>15</v>
      </c>
      <c s="11" r="C1184">
        <v>55</v>
      </c>
      <c s="11" r="D1184">
        <v>28</v>
      </c>
      <c s="26" r="E1184">
        <f>((1/(INDEX(E0!J$13:J$82,C1184,1)-INDEX(E0!J$13:J$82,D1184,1))))*100000000</f>
        <v>4942.42079770672</v>
      </c>
      <c s="39" r="F1184"/>
      <c s="35" r="G1184">
        <v>0.000037605</v>
      </c>
      <c s="35" r="H1184">
        <v>0.0011142</v>
      </c>
      <c s="39" r="I1184"/>
      <c s="49" r="J1184">
        <v>0.000034945</v>
      </c>
      <c s="49" r="K1184">
        <v>0.00086107</v>
      </c>
      <c s="39" r="L1184"/>
      <c s="39" r="M1184"/>
      <c s="39" r="N1184"/>
      <c s="39" r="O1184"/>
      <c s="39" r="P1184"/>
      <c s="39" r="Q1184"/>
      <c s="39" r="R1184"/>
      <c s="39" r="S1184"/>
      <c s="39" r="T1184"/>
      <c s="39" r="U1184"/>
      <c s="39" r="V1184"/>
      <c s="39" r="W1184"/>
    </row>
    <row r="1185">
      <c s="11" r="A1185">
        <v>16</v>
      </c>
      <c s="11" r="B1185">
        <v>15</v>
      </c>
      <c s="11" r="C1185">
        <v>55</v>
      </c>
      <c s="11" r="D1185">
        <v>29</v>
      </c>
      <c s="26" r="E1185">
        <f>((1/(INDEX(E0!J$13:J$82,C1185,1)-INDEX(E0!J$13:J$82,D1185,1))))*100000000</f>
        <v>5408.8992619557</v>
      </c>
      <c s="39" r="F1185"/>
      <c s="35" r="G1185">
        <v>4.5708</v>
      </c>
      <c s="35" r="H1185">
        <v>0.0000086361</v>
      </c>
      <c s="39" r="I1185"/>
      <c s="49" r="J1185">
        <v>3.7695</v>
      </c>
      <c s="49" r="K1185">
        <v>0.0000070664</v>
      </c>
      <c s="39" r="L1185"/>
      <c s="39" r="M1185"/>
      <c s="39" r="N1185"/>
      <c s="39" r="O1185"/>
      <c s="39" r="P1185"/>
      <c s="39" r="Q1185"/>
      <c s="39" r="R1185"/>
      <c s="39" r="S1185"/>
      <c s="39" r="T1185"/>
      <c s="39" r="U1185"/>
      <c s="39" r="V1185"/>
      <c s="39" r="W1185"/>
    </row>
    <row r="1186">
      <c s="11" r="A1186">
        <v>16</v>
      </c>
      <c s="11" r="B1186">
        <v>15</v>
      </c>
      <c s="11" r="C1186">
        <v>55</v>
      </c>
      <c s="11" r="D1186">
        <v>30</v>
      </c>
      <c s="26" r="E1186">
        <f>((1/(INDEX(E0!J$13:J$82,C1186,1)-INDEX(E0!J$13:J$82,D1186,1))))*100000000</f>
        <v>5409.27961918672</v>
      </c>
      <c s="39" r="F1186"/>
      <c s="35" r="G1186">
        <v>11.032</v>
      </c>
      <c s="35" r="H1186">
        <v>0.0000021593</v>
      </c>
      <c s="39" r="I1186"/>
      <c s="49" r="J1186">
        <v>8.9341</v>
      </c>
      <c s="49" r="K1186">
        <v>0.0000019696</v>
      </c>
      <c s="39" r="L1186"/>
      <c s="39" r="M1186"/>
      <c s="39" r="N1186"/>
      <c s="39" r="O1186"/>
      <c s="39" r="P1186"/>
      <c s="39" r="Q1186"/>
      <c s="39" r="R1186"/>
      <c s="39" r="S1186"/>
      <c s="39" r="T1186"/>
      <c s="39" r="U1186"/>
      <c s="39" r="V1186"/>
      <c s="39" r="W1186"/>
    </row>
    <row r="1187">
      <c s="11" r="A1187">
        <v>16</v>
      </c>
      <c s="11" r="B1187">
        <v>15</v>
      </c>
      <c s="11" r="C1187">
        <v>55</v>
      </c>
      <c s="11" r="D1187">
        <v>31</v>
      </c>
      <c s="26" r="E1187">
        <f>((1/(INDEX(E0!J$13:J$82,C1187,1)-INDEX(E0!J$13:J$82,D1187,1))))*100000000</f>
        <v>6881.61150825656</v>
      </c>
      <c s="35" r="F1187">
        <v>2171400</v>
      </c>
      <c s="39" r="G1187"/>
      <c s="39" r="H1187"/>
      <c s="49" r="I1187">
        <v>1963100</v>
      </c>
      <c s="39" r="J1187"/>
      <c s="39" r="K1187"/>
      <c s="22" r="L1187">
        <v>1818536.65173</v>
      </c>
      <c s="39" r="M1187"/>
      <c s="39" r="N1187"/>
      <c s="39" r="O1187"/>
      <c s="39" r="P1187"/>
      <c s="39" r="Q1187"/>
      <c s="39" r="R1187"/>
      <c s="39" r="S1187"/>
      <c s="39" r="T1187"/>
      <c s="39" r="U1187"/>
      <c s="39" r="V1187"/>
      <c s="39" r="W1187"/>
    </row>
    <row r="1188">
      <c s="11" r="A1188">
        <v>16</v>
      </c>
      <c s="11" r="B1188">
        <v>15</v>
      </c>
      <c s="11" r="C1188">
        <v>55</v>
      </c>
      <c s="11" r="D1188">
        <v>32</v>
      </c>
      <c s="26" r="E1188">
        <f>((1/(INDEX(E0!J$13:J$82,C1188,1)-INDEX(E0!J$13:J$82,D1188,1))))*100000000</f>
        <v>7758.15051898149</v>
      </c>
      <c s="39" r="F1188"/>
      <c s="35" r="G1188">
        <v>0.000001993</v>
      </c>
      <c s="39" r="H1188"/>
      <c s="39" r="I1188"/>
      <c s="49" r="J1188">
        <v>0.0000083917</v>
      </c>
      <c s="39" r="K1188"/>
      <c s="39" r="L1188"/>
      <c s="39" r="M1188"/>
      <c s="39" r="N1188"/>
      <c s="39" r="O1188"/>
      <c s="39" r="P1188"/>
      <c s="39" r="Q1188"/>
      <c s="39" r="R1188"/>
      <c s="39" r="S1188"/>
      <c s="39" r="T1188"/>
      <c s="39" r="U1188"/>
      <c s="39" r="V1188"/>
      <c s="39" r="W1188"/>
    </row>
    <row r="1189">
      <c s="11" r="A1189">
        <v>16</v>
      </c>
      <c s="11" r="B1189">
        <v>15</v>
      </c>
      <c s="11" r="C1189">
        <v>55</v>
      </c>
      <c s="11" r="D1189">
        <v>34</v>
      </c>
      <c s="26" r="E1189">
        <f>((1/(INDEX(E0!J$13:J$82,C1189,1)-INDEX(E0!J$13:J$82,D1189,1))))*100000000</f>
        <v>8202.30829359999</v>
      </c>
      <c s="35" r="F1189">
        <v>1213.1</v>
      </c>
      <c s="39" r="G1189"/>
      <c s="39" r="H1189"/>
      <c s="49" r="I1189">
        <v>186.9</v>
      </c>
      <c s="39" r="J1189"/>
      <c s="39" r="K1189"/>
      <c s="22" r="L1189">
        <v>149.618738738</v>
      </c>
      <c s="39" r="M1189"/>
      <c s="39" r="N1189"/>
      <c s="39" r="O1189"/>
      <c s="39" r="P1189"/>
      <c s="39" r="Q1189"/>
      <c s="39" r="R1189"/>
      <c s="39" r="S1189"/>
      <c s="39" r="T1189"/>
      <c s="39" r="U1189"/>
      <c s="39" r="V1189"/>
      <c s="39" r="W1189"/>
    </row>
    <row r="1190">
      <c s="11" r="A1190">
        <v>16</v>
      </c>
      <c s="11" r="B1190">
        <v>15</v>
      </c>
      <c s="11" r="C1190">
        <v>55</v>
      </c>
      <c s="11" r="D1190">
        <v>35</v>
      </c>
      <c s="26" r="E1190">
        <f>((1/(INDEX(E0!J$13:J$82,C1190,1)-INDEX(E0!J$13:J$82,D1190,1))))*100000000</f>
        <v>8305.35122084511</v>
      </c>
      <c s="35" r="F1190">
        <v>30.11</v>
      </c>
      <c s="39" r="G1190"/>
      <c s="39" r="H1190"/>
      <c s="49" r="I1190">
        <v>3.0745</v>
      </c>
      <c s="39" r="J1190"/>
      <c s="39" r="K1190"/>
      <c s="22" r="L1190">
        <v>13.9697852387</v>
      </c>
      <c s="39" r="M1190"/>
      <c s="39" r="N1190"/>
      <c s="39" r="O1190"/>
      <c s="39" r="P1190"/>
      <c s="39" r="Q1190"/>
      <c s="39" r="R1190"/>
      <c s="39" r="S1190"/>
      <c s="39" r="T1190"/>
      <c s="39" r="U1190"/>
      <c s="39" r="V1190"/>
      <c s="39" r="W1190"/>
    </row>
    <row r="1191">
      <c s="11" r="A1191">
        <v>16</v>
      </c>
      <c s="11" r="B1191">
        <v>15</v>
      </c>
      <c s="11" r="C1191">
        <v>55</v>
      </c>
      <c s="11" r="D1191">
        <v>36</v>
      </c>
      <c s="26" r="E1191">
        <f>((1/(INDEX(E0!J$13:J$82,C1191,1)-INDEX(E0!J$13:J$82,D1191,1))))*100000000</f>
        <v>8486.39249395557</v>
      </c>
      <c s="35" r="F1191">
        <v>44.567</v>
      </c>
      <c s="39" r="G1191"/>
      <c s="39" r="H1191"/>
      <c s="49" r="I1191">
        <v>7.7531</v>
      </c>
      <c s="39" r="J1191"/>
      <c s="39" r="K1191"/>
      <c s="22" r="L1191">
        <v>10.0281929087</v>
      </c>
      <c s="39" r="M1191"/>
      <c s="39" r="N1191"/>
      <c s="39" r="O1191"/>
      <c s="39" r="P1191"/>
      <c s="39" r="Q1191"/>
      <c s="39" r="R1191"/>
      <c s="39" r="S1191"/>
      <c s="39" r="T1191"/>
      <c s="39" r="U1191"/>
      <c s="39" r="V1191"/>
      <c s="39" r="W1191"/>
    </row>
    <row r="1192">
      <c s="11" r="A1192">
        <v>16</v>
      </c>
      <c s="11" r="B1192">
        <v>15</v>
      </c>
      <c s="11" r="C1192">
        <v>55</v>
      </c>
      <c s="11" r="D1192">
        <v>38</v>
      </c>
      <c s="26" r="E1192">
        <f>((1/(INDEX(E0!J$13:J$82,C1192,1)-INDEX(E0!J$13:J$82,D1192,1))))*100000000</f>
        <v>9776.18404253032</v>
      </c>
      <c s="35" r="F1192">
        <v>7737.4</v>
      </c>
      <c s="39" r="G1192"/>
      <c s="39" r="H1192"/>
      <c s="49" r="I1192">
        <v>4156</v>
      </c>
      <c s="39" r="J1192"/>
      <c s="39" r="K1192"/>
      <c s="22" r="L1192">
        <v>4732.74154631</v>
      </c>
      <c s="39" r="M1192"/>
      <c s="39" r="N1192"/>
      <c s="39" r="O1192"/>
      <c s="39" r="P1192"/>
      <c s="39" r="Q1192"/>
      <c s="39" r="R1192"/>
      <c s="39" r="S1192"/>
      <c s="39" r="T1192"/>
      <c s="39" r="U1192"/>
      <c s="39" r="V1192"/>
      <c s="39" r="W1192"/>
    </row>
    <row r="1193">
      <c s="11" r="A1193">
        <v>16</v>
      </c>
      <c s="11" r="B1193">
        <v>15</v>
      </c>
      <c s="11" r="C1193">
        <v>55</v>
      </c>
      <c s="11" r="D1193">
        <v>39</v>
      </c>
      <c s="26" r="E1193">
        <f>((1/(INDEX(E0!J$13:J$82,C1193,1)-INDEX(E0!J$13:J$82,D1193,1))))*100000000</f>
        <v>9843.8858148621</v>
      </c>
      <c s="35" r="F1193">
        <v>5.7185</v>
      </c>
      <c s="39" r="G1193"/>
      <c s="39" r="H1193"/>
      <c s="49" r="I1193">
        <v>299.59</v>
      </c>
      <c s="39" r="J1193"/>
      <c s="39" r="K1193"/>
      <c s="22" r="L1193">
        <v>320.202162843</v>
      </c>
      <c s="39" r="M1193"/>
      <c s="39" r="N1193"/>
      <c s="39" r="O1193"/>
      <c s="39" r="P1193"/>
      <c s="39" r="Q1193"/>
      <c s="39" r="R1193"/>
      <c s="39" r="S1193"/>
      <c s="39" r="T1193"/>
      <c s="39" r="U1193"/>
      <c s="39" r="V1193"/>
      <c s="39" r="W1193"/>
    </row>
    <row r="1194">
      <c s="11" r="A1194">
        <v>16</v>
      </c>
      <c s="11" r="B1194">
        <v>15</v>
      </c>
      <c s="11" r="C1194">
        <v>55</v>
      </c>
      <c s="11" r="D1194">
        <v>40</v>
      </c>
      <c s="26" r="E1194">
        <f>((1/(INDEX(E0!J$13:J$82,C1194,1)-INDEX(E0!J$13:J$82,D1194,1))))*100000000</f>
        <v>10118.7844101912</v>
      </c>
      <c s="35" r="F1194">
        <v>9152.9</v>
      </c>
      <c s="39" r="G1194"/>
      <c s="39" r="H1194"/>
      <c s="49" r="I1194">
        <v>7476.9</v>
      </c>
      <c s="39" r="J1194"/>
      <c s="39" r="K1194"/>
      <c s="22" r="L1194">
        <v>7822.42854897</v>
      </c>
      <c s="39" r="M1194"/>
      <c s="39" r="N1194"/>
      <c s="39" r="O1194"/>
      <c s="39" r="P1194"/>
      <c s="39" r="Q1194"/>
      <c s="39" r="R1194"/>
      <c s="39" r="S1194"/>
      <c s="39" r="T1194"/>
      <c s="39" r="U1194"/>
      <c s="39" r="V1194"/>
      <c s="39" r="W1194"/>
    </row>
    <row r="1195">
      <c s="11" r="A1195">
        <v>16</v>
      </c>
      <c s="11" r="B1195">
        <v>15</v>
      </c>
      <c s="11" r="C1195">
        <v>55</v>
      </c>
      <c s="11" r="D1195">
        <v>41</v>
      </c>
      <c s="26" r="E1195">
        <f>((1/(INDEX(E0!J$13:J$82,C1195,1)-INDEX(E0!J$13:J$82,D1195,1))))*100000000</f>
        <v>10621.8453119424</v>
      </c>
      <c s="39" r="F1195"/>
      <c s="35" r="G1195">
        <v>0.0000013215</v>
      </c>
      <c s="35" r="H1195">
        <v>0.014158</v>
      </c>
      <c s="39" r="I1195"/>
      <c s="49" r="J1195">
        <v>0.0000094892</v>
      </c>
      <c s="49" r="K1195">
        <v>0.013914</v>
      </c>
      <c s="39" r="L1195"/>
      <c s="39" r="M1195"/>
      <c s="39" r="N1195"/>
      <c s="39" r="O1195"/>
      <c s="39" r="P1195"/>
      <c s="39" r="Q1195"/>
      <c s="39" r="R1195"/>
      <c s="39" r="S1195"/>
      <c s="39" r="T1195"/>
      <c s="39" r="U1195"/>
      <c s="39" r="V1195"/>
      <c s="39" r="W1195"/>
    </row>
    <row r="1196">
      <c s="11" r="A1196">
        <v>16</v>
      </c>
      <c s="11" r="B1196">
        <v>15</v>
      </c>
      <c s="11" r="C1196">
        <v>55</v>
      </c>
      <c s="11" r="D1196">
        <v>42</v>
      </c>
      <c s="26" r="E1196">
        <f>((1/(INDEX(E0!J$13:J$82,C1196,1)-INDEX(E0!J$13:J$82,D1196,1))))*100000000</f>
        <v>10665.9157861953</v>
      </c>
      <c s="35" r="F1196">
        <v>20825</v>
      </c>
      <c s="39" r="G1196"/>
      <c s="39" r="H1196"/>
      <c s="49" r="I1196">
        <v>17038</v>
      </c>
      <c s="39" r="J1196"/>
      <c s="39" r="K1196"/>
      <c s="22" r="L1196">
        <v>25757.1237297</v>
      </c>
      <c s="39" r="M1196"/>
      <c s="39" r="N1196"/>
      <c s="39" r="O1196"/>
      <c s="39" r="P1196"/>
      <c s="39" r="Q1196"/>
      <c s="39" r="R1196"/>
      <c s="39" r="S1196"/>
      <c s="39" r="T1196"/>
      <c s="39" r="U1196"/>
      <c s="39" r="V1196"/>
      <c s="39" r="W1196"/>
    </row>
    <row r="1197">
      <c s="11" r="A1197">
        <v>16</v>
      </c>
      <c s="11" r="B1197">
        <v>15</v>
      </c>
      <c s="11" r="C1197">
        <v>55</v>
      </c>
      <c s="11" r="D1197">
        <v>43</v>
      </c>
      <c s="26" r="E1197">
        <f>((1/(INDEX(E0!J$13:J$82,C1197,1)-INDEX(E0!J$13:J$82,D1197,1))))*100000000</f>
        <v>10872.0232400369</v>
      </c>
      <c s="39" r="F1197"/>
      <c s="35" r="G1197">
        <v>0.000071893</v>
      </c>
      <c s="35" r="H1197">
        <v>0.0090273</v>
      </c>
      <c s="39" r="I1197"/>
      <c s="49" r="J1197">
        <v>0.000023868</v>
      </c>
      <c s="49" r="K1197">
        <v>0.016541</v>
      </c>
      <c s="39" r="L1197"/>
      <c s="39" r="M1197"/>
      <c s="39" r="N1197"/>
      <c s="39" r="O1197"/>
      <c s="39" r="P1197"/>
      <c s="39" r="Q1197"/>
      <c s="39" r="R1197"/>
      <c s="39" r="S1197"/>
      <c s="39" r="T1197"/>
      <c s="39" r="U1197"/>
      <c s="39" r="V1197"/>
      <c s="39" r="W1197"/>
    </row>
    <row r="1198">
      <c s="11" r="A1198">
        <v>16</v>
      </c>
      <c s="11" r="B1198">
        <v>15</v>
      </c>
      <c s="11" r="C1198">
        <v>55</v>
      </c>
      <c s="11" r="D1198">
        <v>44</v>
      </c>
      <c s="26" r="E1198">
        <f>((1/(INDEX(E0!J$13:J$82,C1198,1)-INDEX(E0!J$13:J$82,D1198,1))))*100000000</f>
        <v>11027.9967754138</v>
      </c>
      <c s="39" r="F1198"/>
      <c s="35" r="G1198">
        <v>0.000025995</v>
      </c>
      <c s="35" r="H1198">
        <v>0.0041288</v>
      </c>
      <c s="39" r="I1198"/>
      <c s="49" r="J1198">
        <v>0.0000071433</v>
      </c>
      <c s="49" r="K1198">
        <v>0.0047243</v>
      </c>
      <c s="39" r="L1198"/>
      <c s="39" r="M1198"/>
      <c s="39" r="N1198"/>
      <c s="39" r="O1198"/>
      <c s="39" r="P1198"/>
      <c s="39" r="Q1198"/>
      <c s="39" r="R1198"/>
      <c s="39" r="S1198"/>
      <c s="39" r="T1198"/>
      <c s="39" r="U1198"/>
      <c s="39" r="V1198"/>
      <c s="39" r="W1198"/>
    </row>
    <row r="1199">
      <c s="11" r="A1199">
        <v>16</v>
      </c>
      <c s="11" r="B1199">
        <v>15</v>
      </c>
      <c s="11" r="C1199">
        <v>55</v>
      </c>
      <c s="11" r="D1199">
        <v>45</v>
      </c>
      <c s="26" r="E1199">
        <f>((1/(INDEX(E0!J$13:J$82,C1199,1)-INDEX(E0!J$13:J$82,D1199,1))))*100000000</f>
        <v>11126.0447356007</v>
      </c>
      <c s="35" r="F1199">
        <v>242.37</v>
      </c>
      <c s="39" r="G1199"/>
      <c s="39" r="H1199"/>
      <c s="49" r="I1199">
        <v>34.745</v>
      </c>
      <c s="39" r="J1199"/>
      <c s="39" r="K1199"/>
      <c s="22" r="L1199">
        <v>17.7636160052</v>
      </c>
      <c s="39" r="M1199"/>
      <c s="39" r="N1199"/>
      <c s="39" r="O1199"/>
      <c s="39" r="P1199"/>
      <c s="39" r="Q1199"/>
      <c s="39" r="R1199"/>
      <c s="39" r="S1199"/>
      <c s="39" r="T1199"/>
      <c s="39" r="U1199"/>
      <c s="39" r="V1199"/>
      <c s="39" r="W1199"/>
    </row>
    <row r="1200">
      <c s="11" r="A1200">
        <v>16</v>
      </c>
      <c s="11" r="B1200">
        <v>15</v>
      </c>
      <c s="11" r="C1200">
        <v>55</v>
      </c>
      <c s="11" r="D1200">
        <v>46</v>
      </c>
      <c s="26" r="E1200">
        <f>((1/(INDEX(E0!J$13:J$82,C1200,1)-INDEX(E0!J$13:J$82,D1200,1))))*100000000</f>
        <v>11325.5670145126</v>
      </c>
      <c s="35" r="F1200">
        <v>222530</v>
      </c>
      <c s="39" r="G1200"/>
      <c s="39" r="H1200"/>
      <c s="49" r="I1200">
        <v>170310</v>
      </c>
      <c s="39" r="J1200"/>
      <c s="39" r="K1200"/>
      <c s="22" r="L1200">
        <v>268483.446276</v>
      </c>
      <c s="39" r="M1200"/>
      <c s="39" r="N1200"/>
      <c s="39" r="O1200"/>
      <c s="39" r="P1200"/>
      <c s="39" r="Q1200"/>
      <c s="39" r="R1200"/>
      <c s="39" r="S1200"/>
      <c s="39" r="T1200"/>
      <c s="39" r="U1200"/>
      <c s="39" r="V1200"/>
      <c s="39" r="W1200"/>
    </row>
    <row r="1201">
      <c s="11" r="A1201">
        <v>16</v>
      </c>
      <c s="11" r="B1201">
        <v>15</v>
      </c>
      <c s="11" r="C1201">
        <v>55</v>
      </c>
      <c s="11" r="D1201">
        <v>47</v>
      </c>
      <c s="26" r="E1201">
        <f>((1/(INDEX(E0!J$13:J$82,C1201,1)-INDEX(E0!J$13:J$82,D1201,1))))*100000000</f>
        <v>14819.0080452395</v>
      </c>
      <c s="35" r="F1201">
        <v>100.9</v>
      </c>
      <c s="39" r="G1201"/>
      <c s="39" r="H1201"/>
      <c s="49" r="I1201">
        <v>9.2548</v>
      </c>
      <c s="39" r="J1201"/>
      <c s="39" r="K1201"/>
      <c s="22" r="L1201">
        <v>378.22960864</v>
      </c>
      <c s="39" r="M1201"/>
      <c s="39" r="N1201"/>
      <c s="39" r="O1201"/>
      <c s="39" r="P1201"/>
      <c s="39" r="Q1201"/>
      <c s="39" r="R1201"/>
      <c s="39" r="S1201"/>
      <c s="39" r="T1201"/>
      <c s="39" r="U1201"/>
      <c s="39" r="V1201"/>
      <c s="39" r="W1201"/>
    </row>
    <row r="1202">
      <c s="11" r="A1202">
        <v>16</v>
      </c>
      <c s="11" r="B1202">
        <v>15</v>
      </c>
      <c s="11" r="C1202">
        <v>55</v>
      </c>
      <c s="11" r="D1202">
        <v>48</v>
      </c>
      <c s="26" r="E1202">
        <f>((1/(INDEX(E0!J$13:J$82,C1202,1)-INDEX(E0!J$13:J$82,D1202,1))))*100000000</f>
        <v>15024.2416138439</v>
      </c>
      <c s="39" r="F1202"/>
      <c s="35" r="G1202">
        <v>0.0025998</v>
      </c>
      <c s="35" r="H1202">
        <v>0.0058635</v>
      </c>
      <c s="39" r="I1202"/>
      <c s="49" r="J1202">
        <v>0.002708</v>
      </c>
      <c s="49" r="K1202">
        <v>0.0030298</v>
      </c>
      <c s="39" r="L1202"/>
      <c s="39" r="M1202"/>
      <c s="39" r="N1202"/>
      <c s="39" r="O1202"/>
      <c s="39" r="P1202"/>
      <c s="39" r="Q1202"/>
      <c s="39" r="R1202"/>
      <c s="39" r="S1202"/>
      <c s="39" r="T1202"/>
      <c s="39" r="U1202"/>
      <c s="39" r="V1202"/>
      <c s="39" r="W1202"/>
    </row>
    <row r="1203">
      <c s="11" r="A1203">
        <v>16</v>
      </c>
      <c s="11" r="B1203">
        <v>15</v>
      </c>
      <c s="11" r="C1203">
        <v>55</v>
      </c>
      <c s="11" r="D1203">
        <v>49</v>
      </c>
      <c s="26" r="E1203">
        <f>((1/(INDEX(E0!J$13:J$82,C1203,1)-INDEX(E0!J$13:J$82,D1203,1))))*100000000</f>
        <v>15113.0455809455</v>
      </c>
      <c s="35" r="F1203">
        <v>2116.9</v>
      </c>
      <c s="39" r="G1203"/>
      <c s="39" r="H1203"/>
      <c s="49" r="I1203">
        <v>2703.2</v>
      </c>
      <c s="39" r="J1203"/>
      <c s="39" r="K1203"/>
      <c s="22" r="L1203">
        <v>2127.74058204</v>
      </c>
      <c s="39" r="M1203"/>
      <c s="39" r="N1203"/>
      <c s="39" r="O1203"/>
      <c s="39" r="P1203"/>
      <c s="39" r="Q1203"/>
      <c s="39" r="R1203"/>
      <c s="39" r="S1203"/>
      <c s="39" r="T1203"/>
      <c s="39" r="U1203"/>
      <c s="39" r="V1203"/>
      <c s="39" r="W1203"/>
    </row>
    <row r="1204">
      <c s="11" r="A1204">
        <v>16</v>
      </c>
      <c s="11" r="B1204">
        <v>15</v>
      </c>
      <c s="11" r="C1204">
        <v>55</v>
      </c>
      <c s="11" r="D1204">
        <v>50</v>
      </c>
      <c s="26" r="E1204">
        <f>((1/(INDEX(E0!J$13:J$82,C1204,1)-INDEX(E0!J$13:J$82,D1204,1))))*100000000</f>
        <v>16124.0130088537</v>
      </c>
      <c s="39" r="F1204"/>
      <c s="35" r="G1204">
        <v>0.0059702</v>
      </c>
      <c s="35" r="H1204">
        <v>0.0027136</v>
      </c>
      <c s="39" r="I1204"/>
      <c s="49" r="J1204">
        <v>0.0058982</v>
      </c>
      <c s="49" r="K1204">
        <v>0.0023336</v>
      </c>
      <c s="39" r="L1204"/>
      <c s="39" r="M1204"/>
      <c s="39" r="N1204"/>
      <c s="39" r="O1204"/>
      <c s="39" r="P1204"/>
      <c s="39" r="Q1204"/>
      <c s="39" r="R1204"/>
      <c s="39" r="S1204"/>
      <c s="39" r="T1204"/>
      <c s="39" r="U1204"/>
      <c s="39" r="V1204"/>
      <c s="39" r="W1204"/>
    </row>
    <row r="1205">
      <c s="11" r="A1205">
        <v>16</v>
      </c>
      <c s="11" r="B1205">
        <v>15</v>
      </c>
      <c s="11" r="C1205">
        <v>55</v>
      </c>
      <c s="11" r="D1205">
        <v>51</v>
      </c>
      <c s="26" r="E1205">
        <f>((1/(INDEX(E0!J$13:J$82,C1205,1)-INDEX(E0!J$13:J$82,D1205,1))))*100000000</f>
        <v>27115.1145071287</v>
      </c>
      <c s="39" r="F1205"/>
      <c s="35" r="G1205">
        <v>0.00000082175</v>
      </c>
      <c s="35" r="H1205">
        <v>0.00000062712</v>
      </c>
      <c s="39" r="I1205"/>
      <c s="49" r="J1205">
        <v>0.00000053649</v>
      </c>
      <c s="49" r="K1205">
        <v>0.00000031934</v>
      </c>
      <c s="39" r="L1205"/>
      <c s="39" r="M1205"/>
      <c s="39" r="N1205"/>
      <c s="39" r="O1205"/>
      <c s="39" r="P1205"/>
      <c s="39" r="Q1205"/>
      <c s="39" r="R1205"/>
      <c s="39" r="S1205"/>
      <c s="39" r="T1205"/>
      <c s="39" r="U1205"/>
      <c s="39" r="V1205"/>
      <c s="39" r="W1205"/>
    </row>
    <row r="1206">
      <c s="11" r="A1206">
        <v>16</v>
      </c>
      <c s="11" r="B1206">
        <v>15</v>
      </c>
      <c s="11" r="C1206">
        <v>55</v>
      </c>
      <c s="11" r="D1206">
        <v>52</v>
      </c>
      <c s="26" r="E1206">
        <f>((1/(INDEX(E0!J$13:J$82,C1206,1)-INDEX(E0!J$13:J$82,D1206,1))))*100000000</f>
        <v>66330.5916688787</v>
      </c>
      <c s="39" r="F1206"/>
      <c s="35" r="G1206">
        <v>0.000000065099</v>
      </c>
      <c s="35" r="H1206">
        <v>0.000000008221</v>
      </c>
      <c s="39" r="I1206"/>
      <c s="49" r="J1206">
        <v>0.0000026414</v>
      </c>
      <c s="49" r="K1206">
        <v>0.000000084955</v>
      </c>
      <c s="39" r="L1206"/>
      <c s="39" r="M1206"/>
      <c s="39" r="N1206"/>
      <c s="39" r="O1206"/>
      <c s="39" r="P1206"/>
      <c s="39" r="Q1206"/>
      <c s="39" r="R1206"/>
      <c s="39" r="S1206"/>
      <c s="39" r="T1206"/>
      <c s="39" r="U1206"/>
      <c s="39" r="V1206"/>
      <c s="39" r="W1206"/>
    </row>
    <row r="1207">
      <c s="11" r="A1207">
        <v>16</v>
      </c>
      <c s="11" r="B1207">
        <v>15</v>
      </c>
      <c s="11" r="C1207">
        <v>55</v>
      </c>
      <c s="11" r="D1207">
        <v>53</v>
      </c>
      <c s="26" r="E1207">
        <f>((1/(INDEX(E0!J$13:J$82,C1207,1)-INDEX(E0!J$13:J$82,D1207,1))))*100000000</f>
        <v>67168.6403052152</v>
      </c>
      <c s="39" r="F1207"/>
      <c s="35" r="G1207">
        <v>0.00000033173</v>
      </c>
      <c s="39" r="H1207"/>
      <c s="39" r="I1207"/>
      <c s="49" r="J1207">
        <v>0.000013398</v>
      </c>
      <c s="39" r="K1207"/>
      <c s="39" r="L1207"/>
      <c s="39" r="M1207"/>
      <c s="39" r="N1207"/>
      <c s="39" r="O1207"/>
      <c s="39" r="P1207"/>
      <c s="39" r="Q1207"/>
      <c s="39" r="R1207"/>
      <c s="39" r="S1207"/>
      <c s="39" r="T1207"/>
      <c s="39" r="U1207"/>
      <c s="39" r="V1207"/>
      <c s="39" r="W1207"/>
    </row>
    <row r="1208">
      <c s="11" r="A1208">
        <v>16</v>
      </c>
      <c s="11" r="B1208">
        <v>15</v>
      </c>
      <c s="11" r="C1208">
        <v>55</v>
      </c>
      <c s="11" r="D1208">
        <v>54</v>
      </c>
      <c s="26" r="E1208">
        <f>((1/(INDEX(E0!J$13:J$82,C1208,1)-INDEX(E0!J$13:J$82,D1208,1))))*100000000</f>
        <v>582139.946443129</v>
      </c>
      <c s="39" r="F1208"/>
      <c s="35" r="G1208">
        <v>0.00000000032265</v>
      </c>
      <c s="35" r="H1208">
        <v>0.000054114</v>
      </c>
      <c s="39" r="I1208"/>
      <c s="49" r="J1208">
        <v>0.00000000017113</v>
      </c>
      <c s="49" r="K1208">
        <v>0.000036729</v>
      </c>
      <c s="39" r="L1208"/>
      <c s="39" r="M1208"/>
      <c s="39" r="N1208"/>
      <c s="39" r="O1208"/>
      <c s="39" r="P1208"/>
      <c s="39" r="Q1208"/>
      <c s="39" r="R1208"/>
      <c s="39" r="S1208"/>
      <c s="39" r="T1208"/>
      <c s="39" r="U1208"/>
      <c s="39" r="V1208"/>
      <c s="39" r="W1208"/>
    </row>
    <row r="1209">
      <c s="11" r="A1209">
        <v>16</v>
      </c>
      <c s="11" r="B1209">
        <v>15</v>
      </c>
      <c s="11" r="C1209">
        <v>56</v>
      </c>
      <c s="11" r="D1209">
        <v>1</v>
      </c>
      <c s="26" r="E1209">
        <f>((1/(INDEX(E0!J$13:J$82,C1209,1)-INDEX(E0!J$13:J$82,D1209,1))))*100000000</f>
        <v>713.113661047093</v>
      </c>
      <c s="39" r="F1209"/>
      <c s="35" r="G1209">
        <v>0.59268</v>
      </c>
      <c s="35" r="H1209">
        <v>0.00000015798</v>
      </c>
      <c s="39" r="I1209"/>
      <c s="49" r="J1209">
        <v>0.77279</v>
      </c>
      <c s="49" r="K1209">
        <v>0.000000069802</v>
      </c>
      <c s="39" r="L1209"/>
      <c s="39" r="M1209"/>
      <c s="39" r="N1209"/>
      <c s="39" r="O1209"/>
      <c s="39" r="P1209"/>
      <c s="39" r="Q1209"/>
      <c s="39" r="R1209"/>
      <c s="39" r="S1209"/>
      <c s="39" r="T1209"/>
      <c s="39" r="U1209"/>
      <c s="39" r="V1209"/>
      <c s="39" r="W1209"/>
    </row>
    <row r="1210">
      <c s="11" r="A1210">
        <v>16</v>
      </c>
      <c s="11" r="B1210">
        <v>15</v>
      </c>
      <c s="11" r="C1210">
        <v>56</v>
      </c>
      <c s="11" r="D1210">
        <v>2</v>
      </c>
      <c s="26" r="E1210">
        <f>((1/(INDEX(E0!J$13:J$82,C1210,1)-INDEX(E0!J$13:J$82,D1210,1))))*100000000</f>
        <v>797.593437273583</v>
      </c>
      <c s="39" r="F1210"/>
      <c s="35" r="G1210">
        <v>6590.9</v>
      </c>
      <c s="35" r="H1210">
        <v>0.031491</v>
      </c>
      <c s="39" r="I1210"/>
      <c s="49" r="J1210">
        <v>6474.7</v>
      </c>
      <c s="49" r="K1210">
        <v>0.029323</v>
      </c>
      <c s="39" r="L1210"/>
      <c s="39" r="M1210"/>
      <c s="39" r="N1210"/>
      <c s="39" r="O1210"/>
      <c s="39" r="P1210"/>
      <c s="39" r="Q1210"/>
      <c s="39" r="R1210"/>
      <c s="39" r="S1210"/>
      <c s="39" r="T1210"/>
      <c s="39" r="U1210"/>
      <c s="39" r="V1210"/>
      <c s="39" r="W1210"/>
    </row>
    <row r="1211">
      <c s="11" r="A1211">
        <v>16</v>
      </c>
      <c s="11" r="B1211">
        <v>15</v>
      </c>
      <c s="11" r="C1211">
        <v>56</v>
      </c>
      <c s="11" r="D1211">
        <v>3</v>
      </c>
      <c s="26" r="E1211">
        <f>((1/(INDEX(E0!J$13:J$82,C1211,1)-INDEX(E0!J$13:J$82,D1211,1))))*100000000</f>
        <v>797.795722331028</v>
      </c>
      <c s="39" r="F1211"/>
      <c s="35" r="G1211">
        <v>858</v>
      </c>
      <c s="35" r="H1211">
        <v>0.84523</v>
      </c>
      <c s="39" r="I1211"/>
      <c s="49" r="J1211">
        <v>1080.5</v>
      </c>
      <c s="49" r="K1211">
        <v>0.82919</v>
      </c>
      <c s="39" r="L1211"/>
      <c s="39" r="M1211"/>
      <c s="39" r="N1211"/>
      <c s="39" r="O1211"/>
      <c s="39" r="P1211"/>
      <c s="39" r="Q1211"/>
      <c s="39" r="R1211"/>
      <c s="39" r="S1211"/>
      <c s="39" r="T1211"/>
      <c s="39" r="U1211"/>
      <c s="39" r="V1211"/>
      <c s="39" r="W1211"/>
    </row>
    <row r="1212">
      <c s="11" r="A1212">
        <v>16</v>
      </c>
      <c s="11" r="B1212">
        <v>15</v>
      </c>
      <c s="11" r="C1212">
        <v>56</v>
      </c>
      <c s="11" r="D1212">
        <v>4</v>
      </c>
      <c s="26" r="E1212">
        <f>((1/(INDEX(E0!J$13:J$82,C1212,1)-INDEX(E0!J$13:J$82,D1212,1))))*100000000</f>
        <v>864.26486883441</v>
      </c>
      <c s="39" r="F1212"/>
      <c s="35" r="G1212">
        <v>2360.2</v>
      </c>
      <c s="39" r="H1212"/>
      <c s="39" r="I1212"/>
      <c s="49" r="J1212">
        <v>2278.3</v>
      </c>
      <c s="39" r="K1212"/>
      <c s="39" r="L1212"/>
      <c s="39" r="M1212"/>
      <c s="39" r="N1212"/>
      <c s="39" r="O1212"/>
      <c s="39" r="P1212"/>
      <c s="39" r="Q1212"/>
      <c s="39" r="R1212"/>
      <c s="39" r="S1212"/>
      <c s="39" r="T1212"/>
      <c s="39" r="U1212"/>
      <c s="39" r="V1212"/>
      <c s="39" r="W1212"/>
    </row>
    <row r="1213">
      <c s="11" r="A1213">
        <v>16</v>
      </c>
      <c s="11" r="B1213">
        <v>15</v>
      </c>
      <c s="11" r="C1213">
        <v>56</v>
      </c>
      <c s="11" r="D1213">
        <v>5</v>
      </c>
      <c s="26" r="E1213">
        <f>((1/(INDEX(E0!J$13:J$82,C1213,1)-INDEX(E0!J$13:J$82,D1213,1))))*100000000</f>
        <v>864.613911845349</v>
      </c>
      <c s="39" r="F1213"/>
      <c s="35" r="G1213">
        <v>666.5</v>
      </c>
      <c s="35" r="H1213">
        <v>0.0000080085</v>
      </c>
      <c s="39" r="I1213"/>
      <c s="49" r="J1213">
        <v>806.54</v>
      </c>
      <c s="49" r="K1213">
        <v>0.0000035608</v>
      </c>
      <c s="39" r="L1213"/>
      <c s="39" r="M1213"/>
      <c s="39" r="N1213"/>
      <c s="39" r="O1213"/>
      <c s="39" r="P1213"/>
      <c s="39" r="Q1213"/>
      <c s="39" r="R1213"/>
      <c s="39" r="S1213"/>
      <c s="39" r="T1213"/>
      <c s="39" r="U1213"/>
      <c s="39" r="V1213"/>
      <c s="39" r="W1213"/>
    </row>
    <row r="1214">
      <c s="11" r="A1214">
        <v>16</v>
      </c>
      <c s="11" r="B1214">
        <v>15</v>
      </c>
      <c s="11" r="C1214">
        <v>56</v>
      </c>
      <c s="11" r="D1214">
        <v>6</v>
      </c>
      <c s="26" r="E1214">
        <f>((1/(INDEX(E0!J$13:J$82,C1214,1)-INDEX(E0!J$13:J$82,D1214,1))))*100000000</f>
        <v>1643.798417055</v>
      </c>
      <c s="35" r="F1214">
        <v>2.9119</v>
      </c>
      <c s="39" r="G1214"/>
      <c s="39" r="H1214"/>
      <c s="49" r="I1214">
        <v>15.751</v>
      </c>
      <c s="39" r="J1214"/>
      <c s="39" r="K1214"/>
      <c s="22" r="L1214">
        <v>5.79328227481E+18</v>
      </c>
      <c s="39" r="M1214"/>
      <c s="39" r="N1214"/>
      <c s="39" r="O1214"/>
      <c s="39" r="P1214"/>
      <c s="39" r="Q1214"/>
      <c s="39" r="R1214"/>
      <c s="39" r="S1214"/>
      <c s="39" r="T1214"/>
      <c s="39" r="U1214"/>
      <c s="39" r="V1214"/>
      <c s="39" r="W1214"/>
    </row>
    <row r="1215">
      <c s="11" r="A1215">
        <v>16</v>
      </c>
      <c s="11" r="B1215">
        <v>15</v>
      </c>
      <c s="11" r="C1215">
        <v>56</v>
      </c>
      <c s="11" r="D1215">
        <v>7</v>
      </c>
      <c s="26" r="E1215">
        <f>((1/(INDEX(E0!J$13:J$82,C1215,1)-INDEX(E0!J$13:J$82,D1215,1))))*100000000</f>
        <v>1653.62316276266</v>
      </c>
      <c s="35" r="F1215">
        <v>526.66</v>
      </c>
      <c s="39" r="G1215"/>
      <c s="39" r="H1215"/>
      <c s="49" r="I1215">
        <v>354.29</v>
      </c>
      <c s="39" r="J1215"/>
      <c s="39" r="K1215"/>
      <c s="22" r="L1215">
        <v>836.418777232</v>
      </c>
      <c s="39" r="M1215"/>
      <c s="39" r="N1215"/>
      <c s="39" r="O1215"/>
      <c s="39" r="P1215"/>
      <c s="39" r="Q1215"/>
      <c s="39" r="R1215"/>
      <c s="39" r="S1215"/>
      <c s="39" r="T1215"/>
      <c s="39" r="U1215"/>
      <c s="39" r="V1215"/>
      <c s="39" r="W1215"/>
    </row>
    <row r="1216">
      <c s="11" r="A1216">
        <v>16</v>
      </c>
      <c s="11" r="B1216">
        <v>15</v>
      </c>
      <c s="11" r="C1216">
        <v>56</v>
      </c>
      <c s="11" r="D1216">
        <v>9</v>
      </c>
      <c s="26" r="E1216">
        <f>((1/(INDEX(E0!J$13:J$82,C1216,1)-INDEX(E0!J$13:J$82,D1216,1))))*100000000</f>
        <v>2361.86848360485</v>
      </c>
      <c s="35" r="F1216">
        <v>3665000</v>
      </c>
      <c s="39" r="G1216"/>
      <c s="39" r="H1216"/>
      <c s="49" r="I1216">
        <v>3875000</v>
      </c>
      <c s="39" r="J1216"/>
      <c s="39" r="K1216"/>
      <c s="22" r="L1216">
        <v>4792806.16864</v>
      </c>
      <c s="39" r="M1216"/>
      <c s="39" r="N1216"/>
      <c s="39" r="O1216"/>
      <c s="39" r="P1216"/>
      <c s="39" r="Q1216"/>
      <c s="39" r="R1216"/>
      <c s="39" r="S1216"/>
      <c s="39" r="T1216"/>
      <c s="39" r="U1216"/>
      <c s="39" r="V1216"/>
      <c s="39" r="W1216"/>
    </row>
    <row r="1217">
      <c s="11" r="A1217">
        <v>16</v>
      </c>
      <c s="11" r="B1217">
        <v>15</v>
      </c>
      <c s="11" r="C1217">
        <v>56</v>
      </c>
      <c s="11" r="D1217">
        <v>10</v>
      </c>
      <c s="26" r="E1217">
        <f>((1/(INDEX(E0!J$13:J$82,C1217,1)-INDEX(E0!J$13:J$82,D1217,1))))*100000000</f>
        <v>2363.43817860219</v>
      </c>
      <c s="35" r="F1217">
        <v>1417300</v>
      </c>
      <c s="39" r="G1217"/>
      <c s="39" r="H1217"/>
      <c s="49" r="I1217">
        <v>759750</v>
      </c>
      <c s="39" r="J1217"/>
      <c s="39" r="K1217"/>
      <c s="22" r="L1217">
        <v>1383821.0001</v>
      </c>
      <c s="39" r="M1217"/>
      <c s="39" r="N1217"/>
      <c s="39" r="O1217"/>
      <c s="39" r="P1217"/>
      <c s="39" r="Q1217"/>
      <c s="39" r="R1217"/>
      <c s="39" r="S1217"/>
      <c s="39" r="T1217"/>
      <c s="39" r="U1217"/>
      <c s="39" r="V1217"/>
      <c s="39" r="W1217"/>
    </row>
    <row r="1218">
      <c s="11" r="A1218">
        <v>16</v>
      </c>
      <c s="11" r="B1218">
        <v>15</v>
      </c>
      <c s="11" r="C1218">
        <v>56</v>
      </c>
      <c s="11" r="D1218">
        <v>11</v>
      </c>
      <c s="26" r="E1218">
        <f>((1/(INDEX(E0!J$13:J$82,C1218,1)-INDEX(E0!J$13:J$82,D1218,1))))*100000000</f>
        <v>2887.58293138179</v>
      </c>
      <c s="35" r="F1218">
        <v>19579</v>
      </c>
      <c s="39" r="G1218"/>
      <c s="39" r="H1218"/>
      <c s="49" r="I1218">
        <v>494.77</v>
      </c>
      <c s="39" r="J1218"/>
      <c s="39" r="K1218"/>
      <c s="22" r="L1218">
        <v>16690.1006414</v>
      </c>
      <c s="39" r="M1218"/>
      <c s="39" r="N1218"/>
      <c s="39" r="O1218"/>
      <c s="39" r="P1218"/>
      <c s="39" r="Q1218"/>
      <c s="39" r="R1218"/>
      <c s="39" r="S1218"/>
      <c s="39" r="T1218"/>
      <c s="39" r="U1218"/>
      <c s="39" r="V1218"/>
      <c s="39" r="W1218"/>
    </row>
    <row r="1219">
      <c s="11" r="A1219">
        <v>16</v>
      </c>
      <c s="11" r="B1219">
        <v>15</v>
      </c>
      <c s="11" r="C1219">
        <v>56</v>
      </c>
      <c s="11" r="D1219">
        <v>14</v>
      </c>
      <c s="26" r="E1219">
        <f>((1/(INDEX(E0!J$13:J$82,C1219,1)-INDEX(E0!J$13:J$82,D1219,1))))*100000000</f>
        <v>3289.63491960626</v>
      </c>
      <c s="35" r="F1219">
        <v>736.61</v>
      </c>
      <c s="39" r="G1219"/>
      <c s="39" r="H1219"/>
      <c s="49" r="I1219">
        <v>230.46</v>
      </c>
      <c s="39" r="J1219"/>
      <c s="39" r="K1219"/>
      <c s="22" r="L1219">
        <v>184.02380783</v>
      </c>
      <c s="39" r="M1219"/>
      <c s="39" r="N1219"/>
      <c s="39" r="O1219"/>
      <c s="39" r="P1219"/>
      <c s="39" r="Q1219"/>
      <c s="39" r="R1219"/>
      <c s="39" r="S1219"/>
      <c s="39" r="T1219"/>
      <c s="39" r="U1219"/>
      <c s="39" r="V1219"/>
      <c s="39" r="W1219"/>
    </row>
    <row r="1220">
      <c s="11" r="A1220">
        <v>16</v>
      </c>
      <c s="11" r="B1220">
        <v>15</v>
      </c>
      <c s="11" r="C1220">
        <v>56</v>
      </c>
      <c s="11" r="D1220">
        <v>15</v>
      </c>
      <c s="26" r="E1220">
        <f>((1/(INDEX(E0!J$13:J$82,C1220,1)-INDEX(E0!J$13:J$82,D1220,1))))*100000000</f>
        <v>3327.44597225975</v>
      </c>
      <c s="35" r="F1220">
        <v>284.19</v>
      </c>
      <c s="39" r="G1220"/>
      <c s="39" r="H1220"/>
      <c s="49" r="I1220">
        <v>379.33</v>
      </c>
      <c s="39" r="J1220"/>
      <c s="39" r="K1220"/>
      <c s="22" r="L1220">
        <v>516.048772438</v>
      </c>
      <c s="39" r="M1220"/>
      <c s="39" r="N1220"/>
      <c s="39" r="O1220"/>
      <c s="39" r="P1220"/>
      <c s="39" r="Q1220"/>
      <c s="39" r="R1220"/>
      <c s="39" r="S1220"/>
      <c s="39" r="T1220"/>
      <c s="39" r="U1220"/>
      <c s="39" r="V1220"/>
      <c s="39" r="W1220"/>
    </row>
    <row r="1221">
      <c s="11" r="A1221">
        <v>16</v>
      </c>
      <c s="11" r="B1221">
        <v>15</v>
      </c>
      <c s="11" r="C1221">
        <v>56</v>
      </c>
      <c s="11" r="D1221">
        <v>16</v>
      </c>
      <c s="26" r="E1221">
        <f>((1/(INDEX(E0!J$13:J$82,C1221,1)-INDEX(E0!J$13:J$82,D1221,1))))*100000000</f>
        <v>3337.61660798024</v>
      </c>
      <c s="35" r="F1221">
        <v>25.536</v>
      </c>
      <c s="39" r="G1221"/>
      <c s="39" r="H1221"/>
      <c s="49" r="I1221">
        <v>31.377</v>
      </c>
      <c s="39" r="J1221"/>
      <c s="39" r="K1221"/>
      <c s="22" r="L1221">
        <v>1.57127482349</v>
      </c>
      <c s="39" r="M1221"/>
      <c s="39" r="N1221"/>
      <c s="39" r="O1221"/>
      <c s="39" r="P1221"/>
      <c s="39" r="Q1221"/>
      <c s="39" r="R1221"/>
      <c s="39" r="S1221"/>
      <c s="39" r="T1221"/>
      <c s="39" r="U1221"/>
      <c s="39" r="V1221"/>
      <c s="39" r="W1221"/>
    </row>
    <row r="1222">
      <c s="11" r="A1222">
        <v>16</v>
      </c>
      <c s="11" r="B1222">
        <v>15</v>
      </c>
      <c s="11" r="C1222">
        <v>56</v>
      </c>
      <c s="11" r="D1222">
        <v>17</v>
      </c>
      <c s="26" r="E1222">
        <f>((1/(INDEX(E0!J$13:J$82,C1222,1)-INDEX(E0!J$13:J$82,D1222,1))))*100000000</f>
        <v>3342.61466003937</v>
      </c>
      <c s="35" r="F1222">
        <v>209.38</v>
      </c>
      <c s="39" r="G1222"/>
      <c s="39" r="H1222"/>
      <c s="49" r="I1222">
        <v>437.96</v>
      </c>
      <c s="39" r="J1222"/>
      <c s="39" r="K1222"/>
      <c s="22" r="L1222">
        <v>133.819119136</v>
      </c>
      <c s="39" r="M1222"/>
      <c s="39" r="N1222"/>
      <c s="39" r="O1222"/>
      <c s="39" r="P1222"/>
      <c s="39" r="Q1222"/>
      <c s="39" r="R1222"/>
      <c s="39" r="S1222"/>
      <c s="39" r="T1222"/>
      <c s="39" r="U1222"/>
      <c s="39" r="V1222"/>
      <c s="39" r="W1222"/>
    </row>
    <row r="1223">
      <c s="11" r="A1223">
        <v>16</v>
      </c>
      <c s="11" r="B1223">
        <v>15</v>
      </c>
      <c s="11" r="C1223">
        <v>56</v>
      </c>
      <c s="11" r="D1223">
        <v>18</v>
      </c>
      <c s="26" r="E1223">
        <f>((1/(INDEX(E0!J$13:J$82,C1223,1)-INDEX(E0!J$13:J$82,D1223,1))))*100000000</f>
        <v>3364.58018955372</v>
      </c>
      <c s="35" r="F1223">
        <v>872.23</v>
      </c>
      <c s="39" r="G1223"/>
      <c s="39" r="H1223"/>
      <c s="49" r="I1223">
        <v>1252.3</v>
      </c>
      <c s="39" r="J1223"/>
      <c s="39" r="K1223"/>
      <c s="22" r="L1223">
        <v>620.612875876</v>
      </c>
      <c s="39" r="M1223"/>
      <c s="39" r="N1223"/>
      <c s="39" r="O1223"/>
      <c s="39" r="P1223"/>
      <c s="39" r="Q1223"/>
      <c s="39" r="R1223"/>
      <c s="39" r="S1223"/>
      <c s="39" r="T1223"/>
      <c s="39" r="U1223"/>
      <c s="39" r="V1223"/>
      <c s="39" r="W1223"/>
    </row>
    <row r="1224">
      <c s="11" r="A1224">
        <v>16</v>
      </c>
      <c s="11" r="B1224">
        <v>15</v>
      </c>
      <c s="11" r="C1224">
        <v>56</v>
      </c>
      <c s="11" r="D1224">
        <v>21</v>
      </c>
      <c s="26" r="E1224">
        <f>((1/(INDEX(E0!J$13:J$82,C1224,1)-INDEX(E0!J$13:J$82,D1224,1))))*100000000</f>
        <v>3735.72579174972</v>
      </c>
      <c s="35" r="F1224">
        <v>490780</v>
      </c>
      <c s="39" r="G1224"/>
      <c s="39" r="H1224"/>
      <c s="49" r="I1224">
        <v>183150</v>
      </c>
      <c s="39" r="J1224"/>
      <c s="39" r="K1224"/>
      <c s="22" r="L1224">
        <v>168408.406938</v>
      </c>
      <c s="39" r="M1224"/>
      <c s="39" r="N1224"/>
      <c s="39" r="O1224"/>
      <c s="39" r="P1224"/>
      <c s="39" r="Q1224"/>
      <c s="39" r="R1224"/>
      <c s="39" r="S1224"/>
      <c s="39" r="T1224"/>
      <c s="39" r="U1224"/>
      <c s="39" r="V1224"/>
      <c s="39" r="W1224"/>
    </row>
    <row r="1225">
      <c s="11" r="A1225">
        <v>16</v>
      </c>
      <c s="11" r="B1225">
        <v>15</v>
      </c>
      <c s="11" r="C1225">
        <v>56</v>
      </c>
      <c s="11" r="D1225">
        <v>23</v>
      </c>
      <c s="26" r="E1225">
        <f>((1/(INDEX(E0!J$13:J$82,C1225,1)-INDEX(E0!J$13:J$82,D1225,1))))*100000000</f>
        <v>3841.78603095865</v>
      </c>
      <c s="35" r="F1225">
        <v>1957.1</v>
      </c>
      <c s="39" r="G1225"/>
      <c s="39" r="H1225"/>
      <c s="49" r="I1225">
        <v>2324.8</v>
      </c>
      <c s="39" r="J1225"/>
      <c s="39" r="K1225"/>
      <c s="22" r="L1225">
        <v>1607.97627658</v>
      </c>
      <c s="39" r="M1225"/>
      <c s="39" r="N1225"/>
      <c s="39" r="O1225"/>
      <c s="39" r="P1225"/>
      <c s="39" r="Q1225"/>
      <c s="39" r="R1225"/>
      <c s="39" r="S1225"/>
      <c s="39" r="T1225"/>
      <c s="39" r="U1225"/>
      <c s="39" r="V1225"/>
      <c s="39" r="W1225"/>
    </row>
    <row r="1226">
      <c s="11" r="A1226">
        <v>16</v>
      </c>
      <c s="11" r="B1226">
        <v>15</v>
      </c>
      <c s="11" r="C1226">
        <v>56</v>
      </c>
      <c s="11" r="D1226">
        <v>24</v>
      </c>
      <c s="26" r="E1226">
        <f>((1/(INDEX(E0!J$13:J$82,C1226,1)-INDEX(E0!J$13:J$82,D1226,1))))*100000000</f>
        <v>3846.29290443577</v>
      </c>
      <c s="35" r="F1226">
        <v>204240</v>
      </c>
      <c s="39" r="G1226"/>
      <c s="39" r="H1226"/>
      <c s="49" r="I1226">
        <v>500860</v>
      </c>
      <c s="39" r="J1226"/>
      <c s="39" r="K1226"/>
      <c s="22" r="L1226">
        <v>421353.571706</v>
      </c>
      <c s="39" r="M1226"/>
      <c s="39" r="N1226"/>
      <c s="39" r="O1226"/>
      <c s="39" r="P1226"/>
      <c s="39" r="Q1226"/>
      <c s="39" r="R1226"/>
      <c s="39" r="S1226"/>
      <c s="39" r="T1226"/>
      <c s="39" r="U1226"/>
      <c s="39" r="V1226"/>
      <c s="39" r="W1226"/>
    </row>
    <row r="1227">
      <c s="11" r="A1227">
        <v>16</v>
      </c>
      <c s="11" r="B1227">
        <v>15</v>
      </c>
      <c s="11" r="C1227">
        <v>56</v>
      </c>
      <c s="11" r="D1227">
        <v>25</v>
      </c>
      <c s="26" r="E1227">
        <f>((1/(INDEX(E0!J$13:J$82,C1227,1)-INDEX(E0!J$13:J$82,D1227,1))))*100000000</f>
        <v>3853.45020590911</v>
      </c>
      <c s="35" r="F1227">
        <v>54670</v>
      </c>
      <c s="39" r="G1227"/>
      <c s="39" r="H1227"/>
      <c s="49" r="I1227">
        <v>75971</v>
      </c>
      <c s="39" r="J1227"/>
      <c s="39" r="K1227"/>
      <c s="22" r="L1227">
        <v>91474.0348767</v>
      </c>
      <c s="39" r="M1227"/>
      <c s="39" r="N1227"/>
      <c s="39" r="O1227"/>
      <c s="39" r="P1227"/>
      <c s="39" r="Q1227"/>
      <c s="39" r="R1227"/>
      <c s="39" r="S1227"/>
      <c s="39" r="T1227"/>
      <c s="39" r="U1227"/>
      <c s="39" r="V1227"/>
      <c s="39" r="W1227"/>
    </row>
    <row r="1228">
      <c s="11" r="A1228">
        <v>16</v>
      </c>
      <c s="11" r="B1228">
        <v>15</v>
      </c>
      <c s="11" r="C1228">
        <v>56</v>
      </c>
      <c s="11" r="D1228">
        <v>26</v>
      </c>
      <c s="26" r="E1228">
        <f>((1/(INDEX(E0!J$13:J$82,C1228,1)-INDEX(E0!J$13:J$82,D1228,1))))*100000000</f>
        <v>3933.02375192374</v>
      </c>
      <c s="35" r="F1228">
        <v>10797000</v>
      </c>
      <c s="39" r="G1228"/>
      <c s="39" r="H1228"/>
      <c s="49" r="I1228">
        <v>10984000</v>
      </c>
      <c s="39" r="J1228"/>
      <c s="39" r="K1228"/>
      <c s="22" r="L1228">
        <v>9935476.84673</v>
      </c>
      <c s="39" r="M1228"/>
      <c s="39" r="N1228"/>
      <c s="39" r="O1228"/>
      <c s="39" r="P1228"/>
      <c s="39" r="Q1228"/>
      <c s="39" r="R1228"/>
      <c s="39" r="S1228"/>
      <c s="39" r="T1228"/>
      <c s="39" r="U1228"/>
      <c s="39" r="V1228"/>
      <c s="39" r="W1228"/>
    </row>
    <row r="1229">
      <c s="11" r="A1229">
        <v>16</v>
      </c>
      <c s="11" r="B1229">
        <v>15</v>
      </c>
      <c s="11" r="C1229">
        <v>56</v>
      </c>
      <c s="11" r="D1229">
        <v>27</v>
      </c>
      <c s="26" r="E1229">
        <f>((1/(INDEX(E0!J$13:J$82,C1229,1)-INDEX(E0!J$13:J$82,D1229,1))))*100000000</f>
        <v>4008.90136458994</v>
      </c>
      <c s="35" r="F1229">
        <v>1486900</v>
      </c>
      <c s="39" r="G1229"/>
      <c s="39" r="H1229"/>
      <c s="49" r="I1229">
        <v>1059500</v>
      </c>
      <c s="39" r="J1229"/>
      <c s="39" r="K1229"/>
      <c s="22" r="L1229">
        <v>1404669.24364</v>
      </c>
      <c s="39" r="M1229"/>
      <c s="39" r="N1229"/>
      <c s="39" r="O1229"/>
      <c s="39" r="P1229"/>
      <c s="39" r="Q1229"/>
      <c s="39" r="R1229"/>
      <c s="39" r="S1229"/>
      <c s="39" r="T1229"/>
      <c s="39" r="U1229"/>
      <c s="39" r="V1229"/>
      <c s="39" r="W1229"/>
    </row>
    <row r="1230">
      <c s="11" r="A1230">
        <v>16</v>
      </c>
      <c s="11" r="B1230">
        <v>15</v>
      </c>
      <c s="11" r="C1230">
        <v>56</v>
      </c>
      <c s="11" r="D1230">
        <v>29</v>
      </c>
      <c s="26" r="E1230">
        <f>((1/(INDEX(E0!J$13:J$82,C1230,1)-INDEX(E0!J$13:J$82,D1230,1))))*100000000</f>
        <v>5347.19897676</v>
      </c>
      <c s="35" r="F1230">
        <v>81637000</v>
      </c>
      <c s="39" r="G1230"/>
      <c s="39" r="H1230"/>
      <c s="49" r="I1230">
        <v>75781000</v>
      </c>
      <c s="39" r="J1230"/>
      <c s="39" r="K1230"/>
      <c s="22" r="L1230">
        <v>81059220.1286</v>
      </c>
      <c s="39" r="M1230"/>
      <c s="39" r="N1230"/>
      <c s="39" r="O1230"/>
      <c s="39" r="P1230"/>
      <c s="39" r="Q1230"/>
      <c s="39" r="R1230"/>
      <c s="39" r="S1230"/>
      <c s="39" r="T1230"/>
      <c s="39" r="U1230"/>
      <c s="39" r="V1230"/>
      <c s="39" r="W1230"/>
    </row>
    <row r="1231">
      <c s="11" r="A1231">
        <v>16</v>
      </c>
      <c s="11" r="B1231">
        <v>15</v>
      </c>
      <c s="11" r="C1231">
        <v>56</v>
      </c>
      <c s="11" r="D1231">
        <v>30</v>
      </c>
      <c s="26" r="E1231">
        <f>((1/(INDEX(E0!J$13:J$82,C1231,1)-INDEX(E0!J$13:J$82,D1231,1))))*100000000</f>
        <v>5347.57070557987</v>
      </c>
      <c s="35" r="F1231">
        <v>1250500</v>
      </c>
      <c s="39" r="G1231"/>
      <c s="39" r="H1231"/>
      <c s="49" r="I1231">
        <v>2700900</v>
      </c>
      <c s="39" r="J1231"/>
      <c s="39" r="K1231"/>
      <c s="22" r="L1231">
        <v>1046704.58665</v>
      </c>
      <c s="39" r="M1231"/>
      <c s="39" r="N1231"/>
      <c s="39" r="O1231"/>
      <c s="39" r="P1231"/>
      <c s="39" r="Q1231"/>
      <c s="39" r="R1231"/>
      <c s="39" r="S1231"/>
      <c s="39" r="T1231"/>
      <c s="39" r="U1231"/>
      <c s="39" r="V1231"/>
      <c s="39" r="W1231"/>
    </row>
    <row r="1232">
      <c s="11" r="A1232">
        <v>16</v>
      </c>
      <c s="11" r="B1232">
        <v>15</v>
      </c>
      <c s="11" r="C1232">
        <v>56</v>
      </c>
      <c s="11" r="D1232">
        <v>31</v>
      </c>
      <c s="26" r="E1232">
        <f>((1/(INDEX(E0!J$13:J$82,C1232,1)-INDEX(E0!J$13:J$82,D1232,1))))*100000000</f>
        <v>6782.04737802657</v>
      </c>
      <c s="39" r="F1232"/>
      <c s="35" r="G1232">
        <v>0.0088321</v>
      </c>
      <c s="39" r="H1232"/>
      <c s="39" r="I1232"/>
      <c s="49" r="J1232">
        <v>0.0012388</v>
      </c>
      <c s="39" r="K1232"/>
      <c s="39" r="L1232"/>
      <c s="39" r="M1232"/>
      <c s="39" r="N1232"/>
      <c s="39" r="O1232"/>
      <c s="39" r="P1232"/>
      <c s="39" r="Q1232"/>
      <c s="39" r="R1232"/>
      <c s="39" r="S1232"/>
      <c s="39" r="T1232"/>
      <c s="39" r="U1232"/>
      <c s="39" r="V1232"/>
      <c s="39" r="W1232"/>
    </row>
    <row r="1233">
      <c s="11" r="A1233">
        <v>16</v>
      </c>
      <c s="11" r="B1233">
        <v>15</v>
      </c>
      <c s="11" r="C1233">
        <v>56</v>
      </c>
      <c s="11" r="D1233">
        <v>32</v>
      </c>
      <c s="26" r="E1233">
        <f>((1/(INDEX(E0!J$13:J$82,C1233,1)-INDEX(E0!J$13:J$82,D1233,1))))*100000000</f>
        <v>7631.84003663283</v>
      </c>
      <c s="35" r="F1233">
        <v>15392000</v>
      </c>
      <c s="39" r="G1233"/>
      <c s="39" r="H1233"/>
      <c s="49" r="I1233">
        <v>17592000</v>
      </c>
      <c s="39" r="J1233"/>
      <c s="39" r="K1233"/>
      <c s="22" r="L1233">
        <v>16333004.2518</v>
      </c>
      <c s="39" r="M1233"/>
      <c s="39" r="N1233"/>
      <c s="39" r="O1233"/>
      <c s="39" r="P1233"/>
      <c s="39" r="Q1233"/>
      <c s="39" r="R1233"/>
      <c s="39" r="S1233"/>
      <c s="39" r="T1233"/>
      <c s="39" r="U1233"/>
      <c s="39" r="V1233"/>
      <c s="39" r="W1233"/>
    </row>
    <row r="1234">
      <c s="11" r="A1234">
        <v>16</v>
      </c>
      <c s="11" r="B1234">
        <v>15</v>
      </c>
      <c s="11" r="C1234">
        <v>56</v>
      </c>
      <c s="11" r="D1234">
        <v>34</v>
      </c>
      <c s="26" r="E1234">
        <f>((1/(INDEX(E0!J$13:J$82,C1234,1)-INDEX(E0!J$13:J$82,D1234,1))))*100000000</f>
        <v>8061.25262192241</v>
      </c>
      <c s="39" r="F1234"/>
      <c s="35" r="G1234">
        <v>0.000084981</v>
      </c>
      <c s="39" r="H1234"/>
      <c s="39" r="I1234"/>
      <c s="49" r="J1234">
        <v>0.000087984</v>
      </c>
      <c s="39" r="K1234"/>
      <c s="39" r="L1234"/>
      <c s="39" r="M1234"/>
      <c s="39" r="N1234"/>
      <c s="39" r="O1234"/>
      <c s="39" r="P1234"/>
      <c s="39" r="Q1234"/>
      <c s="39" r="R1234"/>
      <c s="39" r="S1234"/>
      <c s="39" r="T1234"/>
      <c s="39" r="U1234"/>
      <c s="39" r="V1234"/>
      <c s="39" r="W1234"/>
    </row>
    <row r="1235">
      <c s="11" r="A1235">
        <v>16</v>
      </c>
      <c s="11" r="B1235">
        <v>15</v>
      </c>
      <c s="11" r="C1235">
        <v>56</v>
      </c>
      <c s="11" r="D1235">
        <v>35</v>
      </c>
      <c s="26" r="E1235">
        <f>((1/(INDEX(E0!J$13:J$82,C1235,1)-INDEX(E0!J$13:J$82,D1235,1))))*100000000</f>
        <v>8160.76045230198</v>
      </c>
      <c s="39" r="F1235"/>
      <c s="35" r="G1235">
        <v>0.00023696</v>
      </c>
      <c s="35" r="H1235">
        <v>0.010129</v>
      </c>
      <c s="39" r="I1235"/>
      <c s="49" r="J1235">
        <v>0.00018048</v>
      </c>
      <c s="49" r="K1235">
        <v>0.010744</v>
      </c>
      <c s="39" r="L1235"/>
      <c s="39" r="M1235"/>
      <c s="39" r="N1235"/>
      <c s="39" r="O1235"/>
      <c s="39" r="P1235"/>
      <c s="39" r="Q1235"/>
      <c s="39" r="R1235"/>
      <c s="39" r="S1235"/>
      <c s="39" r="T1235"/>
      <c s="39" r="U1235"/>
      <c s="39" r="V1235"/>
      <c s="39" r="W1235"/>
    </row>
    <row r="1236">
      <c s="11" r="A1236">
        <v>16</v>
      </c>
      <c s="11" r="B1236">
        <v>15</v>
      </c>
      <c s="11" r="C1236">
        <v>56</v>
      </c>
      <c s="11" r="D1236">
        <v>36</v>
      </c>
      <c s="26" r="E1236">
        <f>((1/(INDEX(E0!J$13:J$82,C1236,1)-INDEX(E0!J$13:J$82,D1236,1))))*100000000</f>
        <v>8335.48666738907</v>
      </c>
      <c s="39" r="F1236"/>
      <c s="35" r="G1236">
        <v>0.000041431</v>
      </c>
      <c s="35" r="H1236">
        <v>0.017079</v>
      </c>
      <c s="39" r="I1236"/>
      <c s="49" r="J1236">
        <v>0.000068608</v>
      </c>
      <c s="49" r="K1236">
        <v>0.01717</v>
      </c>
      <c s="39" r="L1236"/>
      <c s="39" r="M1236"/>
      <c s="39" r="N1236"/>
      <c s="39" r="O1236"/>
      <c s="39" r="P1236"/>
      <c s="39" r="Q1236"/>
      <c s="39" r="R1236"/>
      <c s="39" r="S1236"/>
      <c s="39" r="T1236"/>
      <c s="39" r="U1236"/>
      <c s="39" r="V1236"/>
      <c s="39" r="W1236"/>
    </row>
    <row r="1237">
      <c s="11" r="A1237">
        <v>16</v>
      </c>
      <c s="11" r="B1237">
        <v>15</v>
      </c>
      <c s="11" r="C1237">
        <v>56</v>
      </c>
      <c s="11" r="D1237">
        <v>37</v>
      </c>
      <c s="26" r="E1237">
        <f>((1/(INDEX(E0!J$13:J$82,C1237,1)-INDEX(E0!J$13:J$82,D1237,1))))*100000000</f>
        <v>8597.75736096996</v>
      </c>
      <c s="39" r="F1237"/>
      <c s="35" r="G1237">
        <v>0.000058509</v>
      </c>
      <c s="35" r="H1237">
        <v>0.0039375</v>
      </c>
      <c s="39" r="I1237"/>
      <c s="49" r="J1237">
        <v>0.000043188</v>
      </c>
      <c s="49" r="K1237">
        <v>0.003034</v>
      </c>
      <c s="39" r="L1237"/>
      <c s="39" r="M1237"/>
      <c s="39" r="N1237"/>
      <c s="39" r="O1237"/>
      <c s="39" r="P1237"/>
      <c s="39" r="Q1237"/>
      <c s="39" r="R1237"/>
      <c s="39" r="S1237"/>
      <c s="39" r="T1237"/>
      <c s="39" r="U1237"/>
      <c s="39" r="V1237"/>
      <c s="39" r="W1237"/>
    </row>
    <row r="1238">
      <c s="11" r="A1238">
        <v>16</v>
      </c>
      <c s="11" r="B1238">
        <v>15</v>
      </c>
      <c s="11" r="C1238">
        <v>56</v>
      </c>
      <c s="11" r="D1238">
        <v>38</v>
      </c>
      <c s="26" r="E1238">
        <f>((1/(INDEX(E0!J$13:J$82,C1238,1)-INDEX(E0!J$13:J$82,D1238,1))))*100000000</f>
        <v>9576.46182295612</v>
      </c>
      <c s="39" r="F1238"/>
      <c s="35" r="G1238">
        <v>0.000026986</v>
      </c>
      <c s="39" r="H1238"/>
      <c s="39" r="I1238"/>
      <c s="49" r="J1238">
        <v>0.000010708</v>
      </c>
      <c s="39" r="K1238"/>
      <c s="39" r="L1238"/>
      <c s="39" r="M1238"/>
      <c s="39" r="N1238"/>
      <c s="39" r="O1238"/>
      <c s="39" r="P1238"/>
      <c s="39" r="Q1238"/>
      <c s="39" r="R1238"/>
      <c s="39" r="S1238"/>
      <c s="39" r="T1238"/>
      <c s="39" r="U1238"/>
      <c s="39" r="V1238"/>
      <c s="39" r="W1238"/>
    </row>
    <row r="1239">
      <c s="11" r="A1239">
        <v>16</v>
      </c>
      <c s="11" r="B1239">
        <v>15</v>
      </c>
      <c s="11" r="C1239">
        <v>56</v>
      </c>
      <c s="11" r="D1239">
        <v>39</v>
      </c>
      <c s="26" r="E1239">
        <f>((1/(INDEX(E0!J$13:J$82,C1239,1)-INDEX(E0!J$13:J$82,D1239,1))))*100000000</f>
        <v>9641.41643977199</v>
      </c>
      <c s="39" r="F1239"/>
      <c s="35" r="G1239">
        <v>0.0010061</v>
      </c>
      <c s="35" r="H1239">
        <v>0.000042731</v>
      </c>
      <c s="39" r="I1239"/>
      <c s="49" r="J1239">
        <v>0.00092556</v>
      </c>
      <c s="49" r="K1239">
        <v>0.00014612</v>
      </c>
      <c s="39" r="L1239"/>
      <c s="39" r="M1239"/>
      <c s="39" r="N1239"/>
      <c s="39" r="O1239"/>
      <c s="39" r="P1239"/>
      <c s="39" r="Q1239"/>
      <c s="39" r="R1239"/>
      <c s="39" r="S1239"/>
      <c s="39" r="T1239"/>
      <c s="39" r="U1239"/>
      <c s="39" r="V1239"/>
      <c s="39" r="W1239"/>
    </row>
    <row r="1240">
      <c s="11" r="A1240">
        <v>16</v>
      </c>
      <c s="11" r="B1240">
        <v>15</v>
      </c>
      <c s="11" r="C1240">
        <v>56</v>
      </c>
      <c s="11" r="D1240">
        <v>40</v>
      </c>
      <c s="26" r="E1240">
        <f>((1/(INDEX(E0!J$13:J$82,C1240,1)-INDEX(E0!J$13:J$82,D1240,1))))*100000000</f>
        <v>9904.97170149585</v>
      </c>
      <c s="39" r="F1240"/>
      <c s="35" r="G1240">
        <v>0.00012103</v>
      </c>
      <c s="35" r="H1240">
        <v>0.00027617</v>
      </c>
      <c s="39" r="I1240"/>
      <c s="49" r="J1240">
        <v>0.00031605</v>
      </c>
      <c s="49" r="K1240">
        <v>0.00079698</v>
      </c>
      <c s="39" r="L1240"/>
      <c s="39" r="M1240"/>
      <c s="39" r="N1240"/>
      <c s="39" r="O1240"/>
      <c s="39" r="P1240"/>
      <c s="39" r="Q1240"/>
      <c s="39" r="R1240"/>
      <c s="39" r="S1240"/>
      <c s="39" r="T1240"/>
      <c s="39" r="U1240"/>
      <c s="39" r="V1240"/>
      <c s="39" r="W1240"/>
    </row>
    <row r="1241">
      <c s="11" r="A1241">
        <v>16</v>
      </c>
      <c s="11" r="B1241">
        <v>15</v>
      </c>
      <c s="11" r="C1241">
        <v>56</v>
      </c>
      <c s="11" r="D1241">
        <v>41</v>
      </c>
      <c s="26" r="E1241">
        <f>((1/(INDEX(E0!J$13:J$82,C1241,1)-INDEX(E0!J$13:J$82,D1241,1))))*100000000</f>
        <v>10386.491744297</v>
      </c>
      <c s="35" r="F1241">
        <v>1.0789</v>
      </c>
      <c s="39" r="G1241"/>
      <c s="39" r="H1241"/>
      <c s="49" r="I1241">
        <v>1.5063</v>
      </c>
      <c s="39" r="J1241"/>
      <c s="39" r="K1241"/>
      <c s="22" r="L1241">
        <v>3.76720075452</v>
      </c>
      <c s="39" r="M1241"/>
      <c s="39" r="N1241"/>
      <c s="39" r="O1241"/>
      <c s="39" r="P1241"/>
      <c s="39" r="Q1241"/>
      <c s="39" r="R1241"/>
      <c s="39" r="S1241"/>
      <c s="39" r="T1241"/>
      <c s="39" r="U1241"/>
      <c s="39" r="V1241"/>
      <c s="39" r="W1241"/>
    </row>
    <row r="1242">
      <c s="11" r="A1242">
        <v>16</v>
      </c>
      <c s="11" r="B1242">
        <v>15</v>
      </c>
      <c s="11" r="C1242">
        <v>56</v>
      </c>
      <c s="11" r="D1242">
        <v>42</v>
      </c>
      <c s="26" r="E1242">
        <f>((1/(INDEX(E0!J$13:J$82,C1242,1)-INDEX(E0!J$13:J$82,D1242,1))))*100000000</f>
        <v>10428.6269982553</v>
      </c>
      <c s="39" r="F1242"/>
      <c s="35" r="G1242">
        <v>0.11184</v>
      </c>
      <c s="35" r="H1242">
        <v>0.010901</v>
      </c>
      <c s="39" r="I1242"/>
      <c s="49" r="J1242">
        <v>0.079454</v>
      </c>
      <c s="49" r="K1242">
        <v>0.010313</v>
      </c>
      <c s="39" r="L1242"/>
      <c s="39" r="M1242"/>
      <c s="39" r="N1242"/>
      <c s="39" r="O1242"/>
      <c s="39" r="P1242"/>
      <c s="39" r="Q1242"/>
      <c s="39" r="R1242"/>
      <c s="39" r="S1242"/>
      <c s="39" r="T1242"/>
      <c s="39" r="U1242"/>
      <c s="39" r="V1242"/>
      <c s="39" r="W1242"/>
    </row>
    <row r="1243">
      <c s="11" r="A1243">
        <v>16</v>
      </c>
      <c s="11" r="B1243">
        <v>15</v>
      </c>
      <c s="11" r="C1243">
        <v>56</v>
      </c>
      <c s="11" r="D1243">
        <v>43</v>
      </c>
      <c s="26" r="E1243">
        <f>((1/(INDEX(E0!J$13:J$82,C1243,1)-INDEX(E0!J$13:J$82,D1243,1))))*100000000</f>
        <v>10625.5810864657</v>
      </c>
      <c s="35" r="F1243">
        <v>58.786</v>
      </c>
      <c s="39" r="G1243"/>
      <c s="39" r="H1243"/>
      <c s="49" r="I1243">
        <v>68.281</v>
      </c>
      <c s="39" r="J1243"/>
      <c s="39" r="K1243"/>
      <c s="22" r="L1243">
        <v>165.795453642</v>
      </c>
      <c s="39" r="M1243"/>
      <c s="39" r="N1243"/>
      <c s="39" r="O1243"/>
      <c s="39" r="P1243"/>
      <c s="39" r="Q1243"/>
      <c s="39" r="R1243"/>
      <c s="39" r="S1243"/>
      <c s="39" r="T1243"/>
      <c s="39" r="U1243"/>
      <c s="39" r="V1243"/>
      <c s="39" r="W1243"/>
    </row>
    <row r="1244">
      <c s="11" r="A1244">
        <v>16</v>
      </c>
      <c s="11" r="B1244">
        <v>15</v>
      </c>
      <c s="11" r="C1244">
        <v>56</v>
      </c>
      <c s="11" r="D1244">
        <v>45</v>
      </c>
      <c s="26" r="E1244">
        <f>((1/(INDEX(E0!J$13:J$82,C1244,1)-INDEX(E0!J$13:J$82,D1244,1))))*100000000</f>
        <v>10868.0885749219</v>
      </c>
      <c s="39" r="F1244"/>
      <c s="35" r="G1244">
        <v>0.00051173</v>
      </c>
      <c s="35" r="H1244">
        <v>0.00007539</v>
      </c>
      <c s="39" r="I1244"/>
      <c s="49" r="J1244">
        <v>0.000070682</v>
      </c>
      <c s="49" r="K1244">
        <v>0.000015393</v>
      </c>
      <c s="39" r="L1244"/>
      <c s="39" r="M1244"/>
      <c s="39" r="N1244"/>
      <c s="39" r="O1244"/>
      <c s="39" r="P1244"/>
      <c s="39" r="Q1244"/>
      <c s="39" r="R1244"/>
      <c s="39" r="S1244"/>
      <c s="39" r="T1244"/>
      <c s="39" r="U1244"/>
      <c s="39" r="V1244"/>
      <c s="39" r="W1244"/>
    </row>
    <row r="1245">
      <c s="11" r="A1245">
        <v>16</v>
      </c>
      <c s="11" r="B1245">
        <v>15</v>
      </c>
      <c s="11" r="C1245">
        <v>56</v>
      </c>
      <c s="11" r="D1245">
        <v>46</v>
      </c>
      <c s="26" r="E1245">
        <f>((1/(INDEX(E0!J$13:J$82,C1245,1)-INDEX(E0!J$13:J$82,D1245,1))))*100000000</f>
        <v>11058.3871784636</v>
      </c>
      <c s="39" r="F1245"/>
      <c s="35" r="G1245">
        <v>0.0030488</v>
      </c>
      <c s="35" r="H1245">
        <v>0.023311</v>
      </c>
      <c s="39" r="I1245"/>
      <c s="49" r="J1245">
        <v>0.0064629</v>
      </c>
      <c s="49" r="K1245">
        <v>0.021936</v>
      </c>
      <c s="39" r="L1245"/>
      <c s="39" r="M1245"/>
      <c s="39" r="N1245"/>
      <c s="39" r="O1245"/>
      <c s="39" r="P1245"/>
      <c s="39" r="Q1245"/>
      <c s="39" r="R1245"/>
      <c s="39" r="S1245"/>
      <c s="39" r="T1245"/>
      <c s="39" r="U1245"/>
      <c s="39" r="V1245"/>
      <c s="39" r="W1245"/>
    </row>
    <row r="1246">
      <c s="11" r="A1246">
        <v>16</v>
      </c>
      <c s="11" r="B1246">
        <v>15</v>
      </c>
      <c s="11" r="C1246">
        <v>56</v>
      </c>
      <c s="11" r="D1246">
        <v>47</v>
      </c>
      <c s="26" r="E1246">
        <f>((1/(INDEX(E0!J$13:J$82,C1246,1)-INDEX(E0!J$13:J$82,D1246,1))))*100000000</f>
        <v>14364.8853251204</v>
      </c>
      <c s="39" r="F1246"/>
      <c s="35" r="G1246">
        <v>0.015721</v>
      </c>
      <c s="39" r="H1246"/>
      <c s="39" r="I1246"/>
      <c s="49" r="J1246">
        <v>0.013069</v>
      </c>
      <c s="39" r="K1246"/>
      <c s="39" r="L1246"/>
      <c s="39" r="M1246"/>
      <c s="39" r="N1246"/>
      <c s="39" r="O1246"/>
      <c s="39" r="P1246"/>
      <c s="39" r="Q1246"/>
      <c s="39" r="R1246"/>
      <c s="39" r="S1246"/>
      <c s="39" r="T1246"/>
      <c s="39" r="U1246"/>
      <c s="39" r="V1246"/>
      <c s="39" r="W1246"/>
    </row>
    <row r="1247">
      <c s="11" r="A1247">
        <v>16</v>
      </c>
      <c s="11" r="B1247">
        <v>15</v>
      </c>
      <c s="11" r="C1247">
        <v>56</v>
      </c>
      <c s="11" r="D1247">
        <v>48</v>
      </c>
      <c s="26" r="E1247">
        <f>((1/(INDEX(E0!J$13:J$82,C1247,1)-INDEX(E0!J$13:J$82,D1247,1))))*100000000</f>
        <v>14557.6512103231</v>
      </c>
      <c s="35" r="F1247">
        <v>21087</v>
      </c>
      <c s="39" r="G1247"/>
      <c s="39" r="H1247"/>
      <c s="49" r="I1247">
        <v>23783</v>
      </c>
      <c s="39" r="J1247"/>
      <c s="39" r="K1247"/>
      <c s="22" r="L1247">
        <v>70489.970699</v>
      </c>
      <c s="39" r="M1247"/>
      <c s="39" r="N1247"/>
      <c s="39" r="O1247"/>
      <c s="39" r="P1247"/>
      <c s="39" r="Q1247"/>
      <c s="39" r="R1247"/>
      <c s="39" r="S1247"/>
      <c s="39" r="T1247"/>
      <c s="39" r="U1247"/>
      <c s="39" r="V1247"/>
      <c s="39" r="W1247"/>
    </row>
    <row r="1248">
      <c s="11" r="A1248">
        <v>16</v>
      </c>
      <c s="11" r="B1248">
        <v>15</v>
      </c>
      <c s="11" r="C1248">
        <v>56</v>
      </c>
      <c s="11" r="D1248">
        <v>49</v>
      </c>
      <c s="26" r="E1248">
        <f>((1/(INDEX(E0!J$13:J$82,C1248,1)-INDEX(E0!J$13:J$82,D1248,1))))*100000000</f>
        <v>14641.0097611612</v>
      </c>
      <c s="39" r="F1248"/>
      <c s="35" r="G1248">
        <v>0.0080957</v>
      </c>
      <c s="35" r="H1248">
        <v>0.00013233</v>
      </c>
      <c s="39" r="I1248"/>
      <c s="49" r="J1248">
        <v>0.0048896</v>
      </c>
      <c s="49" r="K1248">
        <v>0.000043203</v>
      </c>
      <c s="39" r="L1248"/>
      <c s="39" r="M1248"/>
      <c s="39" r="N1248"/>
      <c s="39" r="O1248"/>
      <c s="39" r="P1248"/>
      <c s="39" r="Q1248"/>
      <c s="39" r="R1248"/>
      <c s="39" r="S1248"/>
      <c s="39" r="T1248"/>
      <c s="39" r="U1248"/>
      <c s="39" r="V1248"/>
      <c s="39" r="W1248"/>
    </row>
    <row r="1249">
      <c s="11" r="A1249">
        <v>16</v>
      </c>
      <c s="11" r="B1249">
        <v>15</v>
      </c>
      <c s="11" r="C1249">
        <v>56</v>
      </c>
      <c s="11" r="D1249">
        <v>50</v>
      </c>
      <c s="26" r="E1249">
        <f>((1/(INDEX(E0!J$13:J$82,C1249,1)-INDEX(E0!J$13:J$82,D1249,1))))*100000000</f>
        <v>15587.8327612598</v>
      </c>
      <c s="35" r="F1249">
        <v>0.0079964</v>
      </c>
      <c s="39" r="G1249"/>
      <c s="39" r="H1249"/>
      <c s="49" r="I1249">
        <v>172.91</v>
      </c>
      <c s="39" r="J1249"/>
      <c s="39" r="K1249"/>
      <c s="22" r="L1249">
        <v>554.560029036</v>
      </c>
      <c s="39" r="M1249"/>
      <c s="39" r="N1249"/>
      <c s="39" r="O1249"/>
      <c s="39" r="P1249"/>
      <c s="39" r="Q1249"/>
      <c s="39" r="R1249"/>
      <c s="39" r="S1249"/>
      <c s="39" r="T1249"/>
      <c s="39" r="U1249"/>
      <c s="39" r="V1249"/>
      <c s="39" r="W1249"/>
    </row>
    <row r="1250">
      <c s="11" r="A1250">
        <v>16</v>
      </c>
      <c s="11" r="B1250">
        <v>15</v>
      </c>
      <c s="11" r="C1250">
        <v>56</v>
      </c>
      <c s="11" r="D1250">
        <v>52</v>
      </c>
      <c s="26" r="E1250">
        <f>((1/(INDEX(E0!J$13:J$82,C1250,1)-INDEX(E0!J$13:J$82,D1250,1))))*100000000</f>
        <v>58108.1159605564</v>
      </c>
      <c s="35" r="F1250">
        <v>80.402</v>
      </c>
      <c s="39" r="G1250"/>
      <c s="39" r="H1250"/>
      <c s="49" r="I1250">
        <v>6563.2</v>
      </c>
      <c s="39" r="J1250"/>
      <c s="39" r="K1250"/>
      <c s="22" r="L1250">
        <v>11169.9108094</v>
      </c>
      <c s="39" r="M1250"/>
      <c s="39" r="N1250"/>
      <c s="39" r="O1250"/>
      <c s="39" r="P1250"/>
      <c s="39" r="Q1250"/>
      <c s="39" r="R1250"/>
      <c s="39" r="S1250"/>
      <c s="39" r="T1250"/>
      <c s="39" r="U1250"/>
      <c s="39" r="V1250"/>
      <c s="39" r="W1250"/>
    </row>
    <row r="1251">
      <c s="11" r="A1251">
        <v>16</v>
      </c>
      <c s="11" r="B1251">
        <v>15</v>
      </c>
      <c s="11" r="C1251">
        <v>56</v>
      </c>
      <c s="11" r="D1251">
        <v>53</v>
      </c>
      <c s="26" r="E1251">
        <f>((1/(INDEX(E0!J$13:J$82,C1251,1)-INDEX(E0!J$13:J$82,D1251,1))))*100000000</f>
        <v>58750.2643761899</v>
      </c>
      <c s="35" r="F1251">
        <v>16.036</v>
      </c>
      <c s="39" r="G1251"/>
      <c s="39" r="H1251"/>
      <c s="49" r="I1251">
        <v>490.79</v>
      </c>
      <c s="39" r="J1251"/>
      <c s="39" r="K1251"/>
      <c s="22" r="L1251">
        <v>349.707713027</v>
      </c>
      <c s="39" r="M1251"/>
      <c s="39" r="N1251"/>
      <c s="39" r="O1251"/>
      <c s="39" r="P1251"/>
      <c s="39" r="Q1251"/>
      <c s="39" r="R1251"/>
      <c s="39" r="S1251"/>
      <c s="39" r="T1251"/>
      <c s="39" r="U1251"/>
      <c s="39" r="V1251"/>
      <c s="39" r="W1251"/>
    </row>
    <row r="1252">
      <c s="11" r="A1252">
        <v>16</v>
      </c>
      <c s="11" r="B1252">
        <v>15</v>
      </c>
      <c s="11" r="C1252">
        <v>56</v>
      </c>
      <c s="11" r="D1252">
        <v>55</v>
      </c>
      <c s="26" r="E1252">
        <f>((1/(INDEX(E0!J$13:J$82,C1252,1)-INDEX(E0!J$13:J$82,D1252,1))))*100000000</f>
        <v>468757.324333157</v>
      </c>
      <c s="35" r="F1252"/>
      <c s="39" r="G1252"/>
      <c s="39" r="H1252"/>
      <c s="49" r="I1252">
        <v>0.045602</v>
      </c>
      <c s="39" r="J1252"/>
      <c s="39" r="K1252"/>
      <c s="22" r="L1252">
        <v>1.12779362355</v>
      </c>
      <c s="39" r="M1252"/>
      <c s="39" r="N1252"/>
      <c s="39" r="O1252"/>
      <c s="39" r="P1252"/>
      <c s="39" r="Q1252"/>
      <c s="39" r="R1252"/>
      <c s="39" r="S1252"/>
      <c s="39" r="T1252"/>
      <c s="39" r="U1252"/>
      <c s="39" r="V1252"/>
      <c s="39" r="W1252"/>
    </row>
    <row r="1253">
      <c s="11" r="A1253">
        <v>16</v>
      </c>
      <c s="11" r="B1253">
        <v>15</v>
      </c>
      <c s="11" r="C1253">
        <v>57</v>
      </c>
      <c s="11" r="D1253">
        <v>1</v>
      </c>
      <c s="26" r="E1253">
        <f>((1/(INDEX(E0!J$13:J$82,C1253,1)-INDEX(E0!J$13:J$82,D1253,1))))*100000000</f>
        <v>712.66069518768</v>
      </c>
      <c s="39" r="F1253"/>
      <c s="35" r="G1253">
        <v>3.3819</v>
      </c>
      <c s="39" r="H1253"/>
      <c s="39" r="I1253"/>
      <c s="49" r="J1253">
        <v>3.8474</v>
      </c>
      <c s="39" r="K1253"/>
      <c s="39" r="L1253"/>
      <c s="39" r="M1253"/>
      <c s="39" r="N1253"/>
      <c s="39" r="O1253"/>
      <c s="39" r="P1253"/>
      <c s="39" r="Q1253"/>
      <c s="39" r="R1253"/>
      <c s="39" r="S1253"/>
      <c s="39" r="T1253"/>
      <c s="39" r="U1253"/>
      <c s="39" r="V1253"/>
      <c s="39" r="W1253"/>
    </row>
    <row r="1254">
      <c s="11" r="A1254">
        <v>16</v>
      </c>
      <c s="11" r="B1254">
        <v>15</v>
      </c>
      <c s="11" r="C1254">
        <v>57</v>
      </c>
      <c s="11" r="D1254">
        <v>2</v>
      </c>
      <c s="26" r="E1254">
        <f>((1/(INDEX(E0!J$13:J$82,C1254,1)-INDEX(E0!J$13:J$82,D1254,1))))*100000000</f>
        <v>797.026834857395</v>
      </c>
      <c s="39" r="F1254"/>
      <c s="35" r="G1254">
        <v>937.85</v>
      </c>
      <c s="39" r="H1254"/>
      <c s="39" r="I1254"/>
      <c s="49" r="J1254">
        <v>946.44</v>
      </c>
      <c s="39" r="K1254"/>
      <c s="39" r="L1254"/>
      <c s="39" r="M1254"/>
      <c s="39" r="N1254"/>
      <c s="39" r="O1254"/>
      <c s="39" r="P1254"/>
      <c s="39" r="Q1254"/>
      <c s="39" r="R1254"/>
      <c s="39" r="S1254"/>
      <c s="39" r="T1254"/>
      <c s="39" r="U1254"/>
      <c s="39" r="V1254"/>
      <c s="39" r="W1254"/>
    </row>
    <row r="1255">
      <c s="11" r="A1255">
        <v>16</v>
      </c>
      <c s="11" r="B1255">
        <v>15</v>
      </c>
      <c s="11" r="C1255">
        <v>57</v>
      </c>
      <c s="11" r="D1255">
        <v>3</v>
      </c>
      <c s="26" r="E1255">
        <f>((1/(INDEX(E0!J$13:J$82,C1255,1)-INDEX(E0!J$13:J$82,D1255,1))))*100000000</f>
        <v>797.228832577959</v>
      </c>
      <c s="39" r="F1255"/>
      <c s="35" r="G1255">
        <v>6931.2</v>
      </c>
      <c s="35" r="H1255">
        <v>0</v>
      </c>
      <c s="39" r="I1255"/>
      <c s="49" r="J1255">
        <v>7016.7</v>
      </c>
      <c s="49" r="K1255">
        <v>0</v>
      </c>
      <c s="39" r="L1255"/>
      <c s="39" r="M1255"/>
      <c s="39" r="N1255"/>
      <c s="39" r="O1255"/>
      <c s="39" r="P1255"/>
      <c s="39" r="Q1255"/>
      <c s="39" r="R1255"/>
      <c s="39" r="S1255"/>
      <c s="39" r="T1255"/>
      <c s="39" r="U1255"/>
      <c s="39" r="V1255"/>
      <c s="39" r="W1255"/>
    </row>
    <row r="1256">
      <c s="11" r="A1256">
        <v>16</v>
      </c>
      <c s="11" r="B1256">
        <v>15</v>
      </c>
      <c s="11" r="C1256">
        <v>57</v>
      </c>
      <c s="11" r="D1256">
        <v>5</v>
      </c>
      <c s="26" r="E1256">
        <f>((1/(INDEX(E0!J$13:J$82,C1256,1)-INDEX(E0!J$13:J$82,D1256,1))))*100000000</f>
        <v>863.948127172128</v>
      </c>
      <c s="39" r="F1256"/>
      <c s="35" r="G1256">
        <v>2746.8</v>
      </c>
      <c s="39" r="H1256"/>
      <c s="39" r="I1256"/>
      <c s="49" r="J1256">
        <v>2767.8</v>
      </c>
      <c s="39" r="K1256"/>
      <c s="39" r="L1256"/>
      <c s="39" r="M1256"/>
      <c s="39" r="N1256"/>
      <c s="39" r="O1256"/>
      <c s="39" r="P1256"/>
      <c s="39" r="Q1256"/>
      <c s="39" r="R1256"/>
      <c s="39" r="S1256"/>
      <c s="39" r="T1256"/>
      <c s="39" r="U1256"/>
      <c s="39" r="V1256"/>
      <c s="39" r="W1256"/>
    </row>
    <row r="1257">
      <c s="11" r="A1257">
        <v>16</v>
      </c>
      <c s="11" r="B1257">
        <v>15</v>
      </c>
      <c s="11" r="C1257">
        <v>57</v>
      </c>
      <c s="11" r="D1257">
        <v>6</v>
      </c>
      <c s="26" r="E1257">
        <f>((1/(INDEX(E0!J$13:J$82,C1257,1)-INDEX(E0!J$13:J$82,D1257,1))))*100000000</f>
        <v>1641.39358254503</v>
      </c>
      <c s="35" r="F1257">
        <v>962.62</v>
      </c>
      <c s="39" r="G1257"/>
      <c s="39" r="H1257"/>
      <c s="49" r="I1257">
        <v>973.75</v>
      </c>
      <c s="39" r="J1257"/>
      <c s="39" r="K1257"/>
      <c s="22" r="L1257">
        <v>1683.78172912</v>
      </c>
      <c s="39" r="M1257"/>
      <c s="39" r="N1257"/>
      <c s="39" r="O1257"/>
      <c s="39" r="P1257"/>
      <c s="39" r="Q1257"/>
      <c s="39" r="R1257"/>
      <c s="39" r="S1257"/>
      <c s="39" r="T1257"/>
      <c s="39" r="U1257"/>
      <c s="39" r="V1257"/>
      <c s="39" r="W1257"/>
    </row>
    <row r="1258">
      <c s="11" r="A1258">
        <v>16</v>
      </c>
      <c s="11" r="B1258">
        <v>15</v>
      </c>
      <c s="11" r="C1258">
        <v>57</v>
      </c>
      <c s="11" r="D1258">
        <v>10</v>
      </c>
      <c s="26" r="E1258">
        <f>((1/(INDEX(E0!J$13:J$82,C1258,1)-INDEX(E0!J$13:J$82,D1258,1))))*100000000</f>
        <v>2358.46998504966</v>
      </c>
      <c s="35" r="F1258">
        <v>4724500</v>
      </c>
      <c s="39" r="G1258"/>
      <c s="39" r="H1258"/>
      <c s="49" r="I1258">
        <v>4549800</v>
      </c>
      <c s="39" r="J1258"/>
      <c s="39" r="K1258"/>
      <c s="22" r="L1258">
        <v>5907544.76528</v>
      </c>
      <c s="39" r="M1258"/>
      <c s="39" r="N1258"/>
      <c s="39" r="O1258"/>
      <c s="39" r="P1258"/>
      <c s="39" r="Q1258"/>
      <c s="39" r="R1258"/>
      <c s="39" r="S1258"/>
      <c s="39" r="T1258"/>
      <c s="39" r="U1258"/>
      <c s="39" r="V1258"/>
      <c s="39" r="W1258"/>
    </row>
    <row r="1259">
      <c s="11" r="A1259">
        <v>16</v>
      </c>
      <c s="11" r="B1259">
        <v>15</v>
      </c>
      <c s="11" r="C1259">
        <v>57</v>
      </c>
      <c s="11" r="D1259">
        <v>16</v>
      </c>
      <c s="26" r="E1259">
        <f>((1/(INDEX(E0!J$13:J$82,C1259,1)-INDEX(E0!J$13:J$82,D1259,1))))*100000000</f>
        <v>3327.71725584455</v>
      </c>
      <c s="35" r="F1259">
        <v>80.359</v>
      </c>
      <c s="39" r="G1259"/>
      <c s="39" r="H1259"/>
      <c s="49" r="I1259">
        <v>54.99</v>
      </c>
      <c s="39" r="J1259"/>
      <c s="39" r="K1259"/>
      <c s="22" r="L1259">
        <v>20.0000180805</v>
      </c>
      <c s="39" r="M1259"/>
      <c s="39" r="N1259"/>
      <c s="39" r="O1259"/>
      <c s="39" r="P1259"/>
      <c s="39" r="Q1259"/>
      <c s="39" r="R1259"/>
      <c s="39" r="S1259"/>
      <c s="39" r="T1259"/>
      <c s="39" r="U1259"/>
      <c s="39" r="V1259"/>
      <c s="39" r="W1259"/>
    </row>
    <row r="1260">
      <c s="11" r="A1260">
        <v>16</v>
      </c>
      <c s="11" r="B1260">
        <v>15</v>
      </c>
      <c s="11" r="C1260">
        <v>57</v>
      </c>
      <c s="11" r="D1260">
        <v>17</v>
      </c>
      <c s="26" r="E1260">
        <f>((1/(INDEX(E0!J$13:J$82,C1260,1)-INDEX(E0!J$13:J$82,D1260,1))))*100000000</f>
        <v>3332.68568141591</v>
      </c>
      <c s="35" r="F1260">
        <v>328.38</v>
      </c>
      <c s="39" r="G1260"/>
      <c s="39" r="H1260"/>
      <c s="49" r="I1260">
        <v>371.74</v>
      </c>
      <c s="39" r="J1260"/>
      <c s="39" r="K1260"/>
      <c s="22" r="L1260">
        <v>490.583282141</v>
      </c>
      <c s="39" r="M1260"/>
      <c s="39" r="N1260"/>
      <c s="39" r="O1260"/>
      <c s="39" r="P1260"/>
      <c s="39" r="Q1260"/>
      <c s="39" r="R1260"/>
      <c s="39" r="S1260"/>
      <c s="39" r="T1260"/>
      <c s="39" r="U1260"/>
      <c s="39" r="V1260"/>
      <c s="39" r="W1260"/>
    </row>
    <row r="1261">
      <c s="11" r="A1261">
        <v>16</v>
      </c>
      <c s="11" r="B1261">
        <v>15</v>
      </c>
      <c s="11" r="C1261">
        <v>57</v>
      </c>
      <c s="11" r="D1261">
        <v>18</v>
      </c>
      <c s="26" r="E1261">
        <f>((1/(INDEX(E0!J$13:J$82,C1261,1)-INDEX(E0!J$13:J$82,D1261,1))))*100000000</f>
        <v>3354.52048471479</v>
      </c>
      <c s="35" r="F1261">
        <v>1621.1</v>
      </c>
      <c s="39" r="G1261"/>
      <c s="39" r="H1261"/>
      <c s="49" r="I1261">
        <v>1812.4</v>
      </c>
      <c s="39" r="J1261"/>
      <c s="39" r="K1261"/>
      <c s="22" r="L1261">
        <v>1630.39030544</v>
      </c>
      <c s="39" r="M1261"/>
      <c s="39" r="N1261"/>
      <c s="39" r="O1261"/>
      <c s="39" r="P1261"/>
      <c s="39" r="Q1261"/>
      <c s="39" r="R1261"/>
      <c s="39" r="S1261"/>
      <c s="39" r="T1261"/>
      <c s="39" r="U1261"/>
      <c s="39" r="V1261"/>
      <c s="39" r="W1261"/>
    </row>
    <row r="1262">
      <c s="11" r="A1262">
        <v>16</v>
      </c>
      <c s="11" r="B1262">
        <v>15</v>
      </c>
      <c s="11" r="C1262">
        <v>57</v>
      </c>
      <c s="11" r="D1262">
        <v>19</v>
      </c>
      <c s="26" r="E1262">
        <f>((1/(INDEX(E0!J$13:J$82,C1262,1)-INDEX(E0!J$13:J$82,D1262,1))))*100000000</f>
        <v>3383.78901128054</v>
      </c>
      <c s="35" r="F1262">
        <v>8056.5</v>
      </c>
      <c s="39" r="G1262"/>
      <c s="39" r="H1262"/>
      <c s="49" r="I1262">
        <v>8626.9</v>
      </c>
      <c s="39" r="J1262"/>
      <c s="39" r="K1262"/>
      <c s="22" r="L1262">
        <v>8367.1354198</v>
      </c>
      <c s="39" r="M1262"/>
      <c s="39" r="N1262"/>
      <c s="39" r="O1262"/>
      <c s="39" r="P1262"/>
      <c s="39" r="Q1262"/>
      <c s="39" r="R1262"/>
      <c s="39" r="S1262"/>
      <c s="39" r="T1262"/>
      <c s="39" r="U1262"/>
      <c s="39" r="V1262"/>
      <c s="39" r="W1262"/>
    </row>
    <row r="1263">
      <c s="11" r="A1263">
        <v>16</v>
      </c>
      <c s="11" r="B1263">
        <v>15</v>
      </c>
      <c s="11" r="C1263">
        <v>57</v>
      </c>
      <c s="11" r="D1263">
        <v>24</v>
      </c>
      <c s="26" r="E1263">
        <f>((1/(INDEX(E0!J$13:J$82,C1263,1)-INDEX(E0!J$13:J$82,D1263,1))))*100000000</f>
        <v>3833.15208912538</v>
      </c>
      <c s="35" r="F1263">
        <v>436.76</v>
      </c>
      <c s="39" r="G1263"/>
      <c s="39" r="H1263"/>
      <c s="49" r="I1263">
        <v>5148.2</v>
      </c>
      <c s="39" r="J1263"/>
      <c s="39" r="K1263"/>
      <c s="22" r="L1263">
        <v>3516.53751508</v>
      </c>
      <c s="39" r="M1263"/>
      <c s="39" r="N1263"/>
      <c s="39" r="O1263"/>
      <c s="39" r="P1263"/>
      <c s="39" r="Q1263"/>
      <c s="39" r="R1263"/>
      <c s="39" r="S1263"/>
      <c s="39" r="T1263"/>
      <c s="39" r="U1263"/>
      <c s="39" r="V1263"/>
      <c s="39" r="W1263"/>
    </row>
    <row r="1264">
      <c s="11" r="A1264">
        <v>16</v>
      </c>
      <c s="11" r="B1264">
        <v>15</v>
      </c>
      <c s="11" r="C1264">
        <v>57</v>
      </c>
      <c s="11" r="D1264">
        <v>25</v>
      </c>
      <c s="26" r="E1264">
        <f>((1/(INDEX(E0!J$13:J$82,C1264,1)-INDEX(E0!J$13:J$82,D1264,1))))*100000000</f>
        <v>3840.2605232739</v>
      </c>
      <c s="35" r="F1264">
        <v>452750</v>
      </c>
      <c s="39" r="G1264"/>
      <c s="39" r="H1264"/>
      <c s="49" r="I1264">
        <v>831350</v>
      </c>
      <c s="39" r="J1264"/>
      <c s="39" r="K1264"/>
      <c s="22" r="L1264">
        <v>737867.76188</v>
      </c>
      <c s="39" r="M1264"/>
      <c s="39" r="N1264"/>
      <c s="39" r="O1264"/>
      <c s="39" r="P1264"/>
      <c s="39" r="Q1264"/>
      <c s="39" r="R1264"/>
      <c s="39" r="S1264"/>
      <c s="39" r="T1264"/>
      <c s="39" r="U1264"/>
      <c s="39" r="V1264"/>
      <c s="39" r="W1264"/>
    </row>
    <row r="1265">
      <c s="11" r="A1265">
        <v>16</v>
      </c>
      <c s="11" r="B1265">
        <v>15</v>
      </c>
      <c s="11" r="C1265">
        <v>57</v>
      </c>
      <c s="11" r="D1265">
        <v>26</v>
      </c>
      <c s="26" r="E1265">
        <f>((1/(INDEX(E0!J$13:J$82,C1265,1)-INDEX(E0!J$13:J$82,D1265,1))))*100000000</f>
        <v>3919.28468351384</v>
      </c>
      <c s="35" r="F1265">
        <v>457730</v>
      </c>
      <c s="39" r="G1265"/>
      <c s="39" r="H1265"/>
      <c s="49" r="I1265">
        <v>457000</v>
      </c>
      <c s="39" r="J1265"/>
      <c s="39" r="K1265"/>
      <c s="22" r="L1265">
        <v>437511.591663</v>
      </c>
      <c s="39" r="M1265"/>
      <c s="39" r="N1265"/>
      <c s="39" r="O1265"/>
      <c s="39" r="P1265"/>
      <c s="39" r="Q1265"/>
      <c s="39" r="R1265"/>
      <c s="39" r="S1265"/>
      <c s="39" r="T1265"/>
      <c s="39" r="U1265"/>
      <c s="39" r="V1265"/>
      <c s="39" r="W1265"/>
    </row>
    <row r="1266">
      <c s="11" r="A1266">
        <v>16</v>
      </c>
      <c s="11" r="B1266">
        <v>15</v>
      </c>
      <c s="11" r="C1266">
        <v>57</v>
      </c>
      <c s="11" r="D1266">
        <v>27</v>
      </c>
      <c s="26" r="E1266">
        <f>((1/(INDEX(E0!J$13:J$82,C1266,1)-INDEX(E0!J$13:J$82,D1266,1))))*100000000</f>
        <v>3994.62802423301</v>
      </c>
      <c s="35" r="F1266">
        <v>11788000</v>
      </c>
      <c s="39" r="G1266"/>
      <c s="39" r="H1266"/>
      <c s="49" r="I1266">
        <v>11495000</v>
      </c>
      <c s="39" r="J1266"/>
      <c s="39" r="K1266"/>
      <c s="22" r="L1266">
        <v>10886748.3689</v>
      </c>
      <c s="39" r="M1266"/>
      <c s="39" r="N1266"/>
      <c s="39" r="O1266"/>
      <c s="39" r="P1266"/>
      <c s="39" r="Q1266"/>
      <c s="39" r="R1266"/>
      <c s="39" r="S1266"/>
      <c s="39" r="T1266"/>
      <c s="39" r="U1266"/>
      <c s="39" r="V1266"/>
      <c s="39" r="W1266"/>
    </row>
    <row r="1267">
      <c s="11" r="A1267">
        <v>16</v>
      </c>
      <c s="11" r="B1267">
        <v>15</v>
      </c>
      <c s="11" r="C1267">
        <v>57</v>
      </c>
      <c s="11" r="D1267">
        <v>30</v>
      </c>
      <c s="26" r="E1267">
        <f>((1/(INDEX(E0!J$13:J$82,C1267,1)-INDEX(E0!J$13:J$82,D1267,1))))*100000000</f>
        <v>5322.20354128779</v>
      </c>
      <c s="35" r="F1267">
        <v>83970000</v>
      </c>
      <c s="39" r="G1267"/>
      <c s="39" r="H1267"/>
      <c s="49" r="I1267">
        <v>79482000</v>
      </c>
      <c s="39" r="J1267"/>
      <c s="39" r="K1267"/>
      <c s="22" r="L1267">
        <v>83326644.45</v>
      </c>
      <c s="39" r="M1267"/>
      <c s="39" r="N1267"/>
      <c s="39" r="O1267"/>
      <c s="39" r="P1267"/>
      <c s="39" r="Q1267"/>
      <c s="39" r="R1267"/>
      <c s="39" r="S1267"/>
      <c s="39" r="T1267"/>
      <c s="39" r="U1267"/>
      <c s="39" r="V1267"/>
      <c s="39" r="W1267"/>
    </row>
    <row r="1268">
      <c s="11" r="A1268">
        <v>16</v>
      </c>
      <c s="11" r="B1268">
        <v>15</v>
      </c>
      <c s="11" r="C1268">
        <v>57</v>
      </c>
      <c s="11" r="D1268">
        <v>32</v>
      </c>
      <c s="26" r="E1268">
        <f>((1/(INDEX(E0!J$13:J$82,C1268,1)-INDEX(E0!J$13:J$82,D1268,1))))*100000000</f>
        <v>7580.27702880429</v>
      </c>
      <c s="35" r="F1268">
        <v>381450</v>
      </c>
      <c s="39" r="G1268"/>
      <c s="39" r="H1268"/>
      <c s="49" r="I1268">
        <v>431430</v>
      </c>
      <c s="39" r="J1268"/>
      <c s="39" r="K1268"/>
      <c s="22" r="L1268">
        <v>414001.024868</v>
      </c>
      <c s="39" r="M1268"/>
      <c s="39" r="N1268"/>
      <c s="39" r="O1268"/>
      <c s="39" r="P1268"/>
      <c s="39" r="Q1268"/>
      <c s="39" r="R1268"/>
      <c s="39" r="S1268"/>
      <c s="39" r="T1268"/>
      <c s="39" r="U1268"/>
      <c s="39" r="V1268"/>
      <c s="39" r="W1268"/>
    </row>
    <row r="1269">
      <c s="11" r="A1269">
        <v>16</v>
      </c>
      <c s="11" r="B1269">
        <v>15</v>
      </c>
      <c s="11" r="C1269">
        <v>57</v>
      </c>
      <c s="11" r="D1269">
        <v>33</v>
      </c>
      <c s="26" r="E1269">
        <f>((1/(INDEX(E0!J$13:J$82,C1269,1)-INDEX(E0!J$13:J$82,D1269,1))))*100000000</f>
        <v>7580.99535436604</v>
      </c>
      <c s="35" r="F1269">
        <v>15350000</v>
      </c>
      <c s="39" r="G1269"/>
      <c s="39" r="H1269"/>
      <c s="49" r="I1269">
        <v>17351000</v>
      </c>
      <c s="39" r="J1269"/>
      <c s="39" r="K1269"/>
      <c s="22" r="L1269">
        <v>16450700.6454</v>
      </c>
      <c s="39" r="M1269"/>
      <c s="39" r="N1269"/>
      <c s="39" r="O1269"/>
      <c s="39" r="P1269"/>
      <c s="39" r="Q1269"/>
      <c s="39" r="R1269"/>
      <c s="39" r="S1269"/>
      <c s="39" r="T1269"/>
      <c s="39" r="U1269"/>
      <c s="39" r="V1269"/>
      <c s="39" r="W1269"/>
    </row>
    <row r="1270">
      <c s="11" r="A1270">
        <v>16</v>
      </c>
      <c s="11" r="B1270">
        <v>15</v>
      </c>
      <c s="11" r="C1270">
        <v>57</v>
      </c>
      <c s="11" r="D1270">
        <v>35</v>
      </c>
      <c s="26" r="E1270">
        <f>((1/(INDEX(E0!J$13:J$82,C1270,1)-INDEX(E0!J$13:J$82,D1270,1))))*100000000</f>
        <v>8101.83028447956</v>
      </c>
      <c s="39" r="F1270"/>
      <c s="35" r="G1270">
        <v>0.000021856</v>
      </c>
      <c s="39" r="H1270"/>
      <c s="39" r="I1270"/>
      <c s="49" r="J1270">
        <v>0.000016244</v>
      </c>
      <c s="39" r="K1270"/>
      <c s="39" r="L1270"/>
      <c s="39" r="M1270"/>
      <c s="39" r="N1270"/>
      <c s="39" r="O1270"/>
      <c s="39" r="P1270"/>
      <c s="39" r="Q1270"/>
      <c s="39" r="R1270"/>
      <c s="39" r="S1270"/>
      <c s="39" r="T1270"/>
      <c s="39" r="U1270"/>
      <c s="39" r="V1270"/>
      <c s="39" r="W1270"/>
    </row>
    <row r="1271">
      <c s="11" r="A1271">
        <v>16</v>
      </c>
      <c s="11" r="B1271">
        <v>15</v>
      </c>
      <c s="11" r="C1271">
        <v>57</v>
      </c>
      <c s="11" r="D1271">
        <v>36</v>
      </c>
      <c s="26" r="E1271">
        <f>((1/(INDEX(E0!J$13:J$82,C1271,1)-INDEX(E0!J$13:J$82,D1271,1))))*100000000</f>
        <v>8274.01553694637</v>
      </c>
      <c s="39" r="F1271"/>
      <c s="35" r="G1271">
        <v>0.000074218</v>
      </c>
      <c s="35" r="H1271">
        <v>0.016598</v>
      </c>
      <c s="39" r="I1271"/>
      <c s="49" r="J1271">
        <v>0.000073579</v>
      </c>
      <c s="49" r="K1271">
        <v>0.015982</v>
      </c>
      <c s="39" r="L1271"/>
      <c s="39" r="M1271"/>
      <c s="39" r="N1271"/>
      <c s="39" r="O1271"/>
      <c s="39" r="P1271"/>
      <c s="39" r="Q1271"/>
      <c s="39" r="R1271"/>
      <c s="39" r="S1271"/>
      <c s="39" r="T1271"/>
      <c s="39" r="U1271"/>
      <c s="39" r="V1271"/>
      <c s="39" r="W1271"/>
    </row>
    <row r="1272">
      <c s="11" r="A1272">
        <v>16</v>
      </c>
      <c s="11" r="B1272">
        <v>15</v>
      </c>
      <c s="11" r="C1272">
        <v>57</v>
      </c>
      <c s="11" r="D1272">
        <v>37</v>
      </c>
      <c s="26" r="E1272">
        <f>((1/(INDEX(E0!J$13:J$82,C1272,1)-INDEX(E0!J$13:J$82,D1272,1))))*100000000</f>
        <v>8532.37224692344</v>
      </c>
      <c s="39" r="F1272"/>
      <c s="35" r="G1272">
        <v>0.00020358</v>
      </c>
      <c s="35" r="H1272">
        <v>0.048672</v>
      </c>
      <c s="39" r="I1272"/>
      <c s="49" r="J1272">
        <v>0.00017847</v>
      </c>
      <c s="49" r="K1272">
        <v>0.046638</v>
      </c>
      <c s="39" r="L1272"/>
      <c s="39" r="M1272"/>
      <c s="39" r="N1272"/>
      <c s="39" r="O1272"/>
      <c s="39" r="P1272"/>
      <c s="39" r="Q1272"/>
      <c s="39" r="R1272"/>
      <c s="39" r="S1272"/>
      <c s="39" r="T1272"/>
      <c s="39" r="U1272"/>
      <c s="39" r="V1272"/>
      <c s="39" r="W1272"/>
    </row>
    <row r="1273">
      <c s="11" r="A1273">
        <v>16</v>
      </c>
      <c s="11" r="B1273">
        <v>15</v>
      </c>
      <c s="11" r="C1273">
        <v>57</v>
      </c>
      <c s="11" r="D1273">
        <v>39</v>
      </c>
      <c s="26" r="E1273">
        <f>((1/(INDEX(E0!J$13:J$82,C1273,1)-INDEX(E0!J$13:J$82,D1273,1))))*100000000</f>
        <v>9559.26986296785</v>
      </c>
      <c s="39" r="F1273"/>
      <c s="35" r="G1273">
        <v>0.00030961</v>
      </c>
      <c s="39" r="H1273"/>
      <c s="39" r="I1273"/>
      <c s="49" r="J1273">
        <v>0.00026837</v>
      </c>
      <c s="39" r="K1273"/>
      <c s="39" r="L1273"/>
      <c s="39" r="M1273"/>
      <c s="39" r="N1273"/>
      <c s="39" r="O1273"/>
      <c s="39" r="P1273"/>
      <c s="39" r="Q1273"/>
      <c s="39" r="R1273"/>
      <c s="39" r="S1273"/>
      <c s="39" r="T1273"/>
      <c s="39" r="U1273"/>
      <c s="39" r="V1273"/>
      <c s="39" r="W1273"/>
    </row>
    <row r="1274">
      <c s="11" r="A1274">
        <v>16</v>
      </c>
      <c s="11" r="B1274">
        <v>15</v>
      </c>
      <c s="11" r="C1274">
        <v>57</v>
      </c>
      <c s="11" r="D1274">
        <v>40</v>
      </c>
      <c s="26" r="E1274">
        <f>((1/(INDEX(E0!J$13:J$82,C1274,1)-INDEX(E0!J$13:J$82,D1274,1))))*100000000</f>
        <v>9818.29285414827</v>
      </c>
      <c s="39" r="F1274"/>
      <c s="35" r="G1274">
        <v>0.004071</v>
      </c>
      <c s="35" r="H1274">
        <v>0.0001052</v>
      </c>
      <c s="39" r="I1274"/>
      <c s="49" r="J1274">
        <v>0.0036517</v>
      </c>
      <c s="49" r="K1274">
        <v>0.00014129</v>
      </c>
      <c s="39" r="L1274"/>
      <c s="39" r="M1274"/>
      <c s="39" r="N1274"/>
      <c s="39" r="O1274"/>
      <c s="39" r="P1274"/>
      <c s="39" r="Q1274"/>
      <c s="39" r="R1274"/>
      <c s="39" r="S1274"/>
      <c s="39" r="T1274"/>
      <c s="39" r="U1274"/>
      <c s="39" r="V1274"/>
      <c s="39" r="W1274"/>
    </row>
    <row r="1275">
      <c s="11" r="A1275">
        <v>16</v>
      </c>
      <c s="11" r="B1275">
        <v>15</v>
      </c>
      <c s="11" r="C1275">
        <v>57</v>
      </c>
      <c s="11" r="D1275">
        <v>41</v>
      </c>
      <c s="26" r="E1275">
        <f>((1/(INDEX(E0!J$13:J$82,C1275,1)-INDEX(E0!J$13:J$82,D1275,1))))*100000000</f>
        <v>10291.2209710384</v>
      </c>
      <c s="35" r="F1275">
        <v>377.16</v>
      </c>
      <c s="39" r="G1275"/>
      <c s="39" r="H1275"/>
      <c s="49" r="I1275">
        <v>418.91</v>
      </c>
      <c s="39" r="J1275"/>
      <c s="39" r="K1275"/>
      <c s="22" r="L1275">
        <v>1164.16267575</v>
      </c>
      <c s="39" r="M1275"/>
      <c s="39" r="N1275"/>
      <c s="39" r="O1275"/>
      <c s="39" r="P1275"/>
      <c s="39" r="Q1275"/>
      <c s="39" r="R1275"/>
      <c s="39" r="S1275"/>
      <c s="39" r="T1275"/>
      <c s="39" r="U1275"/>
      <c s="39" r="V1275"/>
      <c s="39" r="W1275"/>
    </row>
    <row r="1276">
      <c s="11" r="A1276">
        <v>16</v>
      </c>
      <c s="11" r="B1276">
        <v>15</v>
      </c>
      <c s="11" r="C1276">
        <v>57</v>
      </c>
      <c s="11" r="D1276">
        <v>42</v>
      </c>
      <c s="26" r="E1276">
        <f>((1/(INDEX(E0!J$13:J$82,C1276,1)-INDEX(E0!J$13:J$82,D1276,1))))*100000000</f>
        <v>10332.5852541609</v>
      </c>
      <c s="39" r="F1276"/>
      <c s="35" r="G1276">
        <v>0.013441</v>
      </c>
      <c s="39" r="H1276"/>
      <c s="39" r="I1276"/>
      <c s="49" r="J1276">
        <v>0.010698</v>
      </c>
      <c s="39" r="K1276"/>
      <c s="39" r="L1276"/>
      <c s="39" r="M1276"/>
      <c s="39" r="N1276"/>
      <c s="39" r="O1276"/>
      <c s="39" r="P1276"/>
      <c s="39" r="Q1276"/>
      <c s="39" r="R1276"/>
      <c s="39" r="S1276"/>
      <c s="39" r="T1276"/>
      <c s="39" r="U1276"/>
      <c s="39" r="V1276"/>
      <c s="39" r="W1276"/>
    </row>
    <row r="1277">
      <c s="11" r="A1277">
        <v>16</v>
      </c>
      <c s="11" r="B1277">
        <v>15</v>
      </c>
      <c s="11" r="C1277">
        <v>57</v>
      </c>
      <c s="11" r="D1277">
        <v>45</v>
      </c>
      <c s="26" r="E1277">
        <f>((1/(INDEX(E0!J$13:J$82,C1277,1)-INDEX(E0!J$13:J$82,D1277,1))))*100000000</f>
        <v>10763.8223624868</v>
      </c>
      <c s="39" r="F1277"/>
      <c s="35" r="G1277">
        <v>0.00011263</v>
      </c>
      <c s="39" r="H1277"/>
      <c s="39" r="I1277"/>
      <c s="49" r="J1277">
        <v>0.00004103</v>
      </c>
      <c s="39" r="K1277"/>
      <c s="39" r="L1277"/>
      <c s="39" r="M1277"/>
      <c s="39" r="N1277"/>
      <c s="39" r="O1277"/>
      <c s="39" r="P1277"/>
      <c s="39" r="Q1277"/>
      <c s="39" r="R1277"/>
      <c s="39" r="S1277"/>
      <c s="39" r="T1277"/>
      <c s="39" r="U1277"/>
      <c s="39" r="V1277"/>
      <c s="39" r="W1277"/>
    </row>
    <row r="1278">
      <c s="11" r="A1278">
        <v>16</v>
      </c>
      <c s="11" r="B1278">
        <v>15</v>
      </c>
      <c s="11" r="C1278">
        <v>57</v>
      </c>
      <c s="11" r="D1278">
        <v>46</v>
      </c>
      <c s="26" r="E1278">
        <f>((1/(INDEX(E0!J$13:J$82,C1278,1)-INDEX(E0!J$13:J$82,D1278,1))))*100000000</f>
        <v>10950.4557579686</v>
      </c>
      <c s="39" r="F1278"/>
      <c s="35" r="G1278">
        <v>0.091994</v>
      </c>
      <c s="35" r="H1278">
        <v>0.0094392</v>
      </c>
      <c s="39" r="I1278"/>
      <c s="49" r="J1278">
        <v>0.071935</v>
      </c>
      <c s="49" r="K1278">
        <v>0.0089519</v>
      </c>
      <c s="39" r="L1278"/>
      <c s="39" r="M1278"/>
      <c s="39" r="N1278"/>
      <c s="39" r="O1278"/>
      <c s="39" r="P1278"/>
      <c s="39" r="Q1278"/>
      <c s="39" r="R1278"/>
      <c s="39" r="S1278"/>
      <c s="39" r="T1278"/>
      <c s="39" r="U1278"/>
      <c s="39" r="V1278"/>
      <c s="39" r="W1278"/>
    </row>
    <row r="1279">
      <c s="11" r="A1279">
        <v>16</v>
      </c>
      <c s="11" r="B1279">
        <v>15</v>
      </c>
      <c s="11" r="C1279">
        <v>57</v>
      </c>
      <c s="11" r="D1279">
        <v>49</v>
      </c>
      <c s="26" r="E1279">
        <f>((1/(INDEX(E0!J$13:J$82,C1279,1)-INDEX(E0!J$13:J$82,D1279,1))))*100000000</f>
        <v>14452.4125412255</v>
      </c>
      <c s="39" r="F1279"/>
      <c s="35" r="G1279">
        <v>0.022785</v>
      </c>
      <c s="39" r="H1279"/>
      <c s="39" r="I1279"/>
      <c s="49" r="J1279">
        <v>0.017069</v>
      </c>
      <c s="39" r="K1279"/>
      <c s="39" r="L1279"/>
      <c s="39" r="M1279"/>
      <c s="39" r="N1279"/>
      <c s="39" r="O1279"/>
      <c s="39" r="P1279"/>
      <c s="39" r="Q1279"/>
      <c s="39" r="R1279"/>
      <c s="39" r="S1279"/>
      <c s="39" r="T1279"/>
      <c s="39" r="U1279"/>
      <c s="39" r="V1279"/>
      <c s="39" r="W1279"/>
    </row>
    <row r="1280">
      <c s="11" r="A1280">
        <v>16</v>
      </c>
      <c s="11" r="B1280">
        <v>15</v>
      </c>
      <c s="11" r="C1280">
        <v>57</v>
      </c>
      <c s="11" r="D1280">
        <v>50</v>
      </c>
      <c s="26" r="E1280">
        <f>((1/(INDEX(E0!J$13:J$82,C1280,1)-INDEX(E0!J$13:J$82,D1280,1))))*100000000</f>
        <v>15374.2318649404</v>
      </c>
      <c s="35" r="F1280">
        <v>13887</v>
      </c>
      <c s="39" r="G1280"/>
      <c s="39" r="H1280"/>
      <c s="49" r="I1280">
        <v>17128</v>
      </c>
      <c s="39" r="J1280"/>
      <c s="39" r="K1280"/>
      <c s="22" r="L1280">
        <v>48994.9931066</v>
      </c>
      <c s="39" r="M1280"/>
      <c s="39" r="N1280"/>
      <c s="39" r="O1280"/>
      <c s="39" r="P1280"/>
      <c s="39" r="Q1280"/>
      <c s="39" r="R1280"/>
      <c s="39" r="S1280"/>
      <c s="39" r="T1280"/>
      <c s="39" r="U1280"/>
      <c s="39" r="V1280"/>
      <c s="39" r="W1280"/>
    </row>
    <row r="1281">
      <c s="11" r="A1281">
        <v>16</v>
      </c>
      <c s="11" r="B1281">
        <v>15</v>
      </c>
      <c s="11" r="C1281">
        <v>57</v>
      </c>
      <c s="11" r="D1281">
        <v>52</v>
      </c>
      <c s="26" r="E1281">
        <f>((1/(INDEX(E0!J$13:J$82,C1281,1)-INDEX(E0!J$13:J$82,D1281,1))))*100000000</f>
        <v>55246.7873993128</v>
      </c>
      <c s="35" r="F1281">
        <v>4.7652</v>
      </c>
      <c s="39" r="G1281"/>
      <c s="39" r="H1281"/>
      <c s="49" r="I1281">
        <v>241.28</v>
      </c>
      <c s="39" r="J1281"/>
      <c s="39" r="K1281"/>
      <c s="22" r="L1281">
        <v>575.246974127</v>
      </c>
      <c s="39" r="M1281"/>
      <c s="39" r="N1281"/>
      <c s="39" r="O1281"/>
      <c s="39" r="P1281"/>
      <c s="39" r="Q1281"/>
      <c s="39" r="R1281"/>
      <c s="39" r="S1281"/>
      <c s="39" r="T1281"/>
      <c s="39" r="U1281"/>
      <c s="39" r="V1281"/>
      <c s="39" r="W1281"/>
    </row>
    <row r="1282">
      <c s="11" r="A1282">
        <v>16</v>
      </c>
      <c s="11" r="B1282">
        <v>15</v>
      </c>
      <c s="11" r="C1282">
        <v>57</v>
      </c>
      <c s="11" r="D1282">
        <v>53</v>
      </c>
      <c s="26" r="E1282">
        <f>((1/(INDEX(E0!J$13:J$82,C1282,1)-INDEX(E0!J$13:J$82,D1282,1))))*100000000</f>
        <v>55826.9364968597</v>
      </c>
      <c s="35" r="F1282">
        <v>151.01</v>
      </c>
      <c s="39" r="G1282"/>
      <c s="39" r="H1282"/>
      <c s="49" r="I1282">
        <v>7859.5</v>
      </c>
      <c s="39" r="J1282"/>
      <c s="39" r="K1282"/>
      <c s="22" r="L1282">
        <v>12561.9211042</v>
      </c>
      <c s="39" r="M1282"/>
      <c s="39" r="N1282"/>
      <c s="39" r="O1282"/>
      <c s="39" r="P1282"/>
      <c s="39" r="Q1282"/>
      <c s="39" r="R1282"/>
      <c s="39" r="S1282"/>
      <c s="39" r="T1282"/>
      <c s="39" r="U1282"/>
      <c s="39" r="V1282"/>
      <c s="39" r="W1282"/>
    </row>
    <row r="1283">
      <c s="11" r="A1283">
        <v>16</v>
      </c>
      <c s="11" r="B1283">
        <v>15</v>
      </c>
      <c s="11" r="C1283">
        <v>57</v>
      </c>
      <c s="11" r="D1283">
        <v>56</v>
      </c>
      <c s="26" r="E1283">
        <f>((1/(INDEX(E0!J$13:J$82,C1283,1)-INDEX(E0!J$13:J$82,D1283,1))))*100000000</f>
        <v>1121956.69247161</v>
      </c>
      <c s="39" r="F1283"/>
      <c s="35" r="G1283">
        <v>0.000000000001859</v>
      </c>
      <c s="35" r="H1283">
        <v>0.0000053526</v>
      </c>
      <c s="39" r="I1283"/>
      <c s="49" r="J1283">
        <v>0.000000000002401</v>
      </c>
      <c s="49" r="K1283">
        <v>0.0000046798</v>
      </c>
      <c s="39" r="L1283"/>
      <c s="39" r="M1283"/>
      <c s="39" r="N1283"/>
      <c s="39" r="O1283"/>
      <c s="39" r="P1283"/>
      <c s="39" r="Q1283"/>
      <c s="39" r="R1283"/>
      <c s="39" r="S1283"/>
      <c s="39" r="T1283"/>
      <c s="39" r="U1283"/>
      <c s="39" r="V1283"/>
      <c s="39" r="W1283"/>
    </row>
    <row r="1284">
      <c s="11" r="A1284">
        <v>16</v>
      </c>
      <c s="11" r="B1284">
        <v>15</v>
      </c>
      <c s="11" r="C1284">
        <v>58</v>
      </c>
      <c s="11" r="D1284">
        <v>1</v>
      </c>
      <c s="26" r="E1284">
        <f>((1/(INDEX(E0!J$13:J$82,C1284,1)-INDEX(E0!J$13:J$82,D1284,1))))*100000000</f>
        <v>710.687149902184</v>
      </c>
      <c s="39" r="F1284"/>
      <c s="35" r="G1284">
        <v>0.74143</v>
      </c>
      <c s="35" r="H1284">
        <v>0.0000048748</v>
      </c>
      <c s="39" r="I1284"/>
      <c s="49" r="J1284">
        <v>0.84205</v>
      </c>
      <c s="49" r="K1284">
        <v>0.000004991</v>
      </c>
      <c s="39" r="L1284"/>
      <c s="39" r="M1284"/>
      <c s="39" r="N1284"/>
      <c s="39" r="O1284"/>
      <c s="39" r="P1284"/>
      <c s="39" r="Q1284"/>
      <c s="39" r="R1284"/>
      <c s="39" r="S1284"/>
      <c s="39" r="T1284"/>
      <c s="39" r="U1284"/>
      <c s="39" r="V1284"/>
      <c s="39" r="W1284"/>
    </row>
    <row r="1285">
      <c s="11" r="A1285">
        <v>16</v>
      </c>
      <c s="11" r="B1285">
        <v>15</v>
      </c>
      <c s="11" r="C1285">
        <v>58</v>
      </c>
      <c s="11" r="D1285">
        <v>2</v>
      </c>
      <c s="26" r="E1285">
        <f>((1/(INDEX(E0!J$13:J$82,C1285,1)-INDEX(E0!J$13:J$82,D1285,1))))*100000000</f>
        <v>794.559176582434</v>
      </c>
      <c s="39" r="F1285"/>
      <c s="35" r="G1285">
        <v>335.46</v>
      </c>
      <c s="35" r="H1285">
        <v>0.012291</v>
      </c>
      <c s="39" r="I1285"/>
      <c s="49" r="J1285">
        <v>354.08</v>
      </c>
      <c s="49" r="K1285">
        <v>0.012526</v>
      </c>
      <c s="39" r="L1285"/>
      <c s="39" r="M1285"/>
      <c s="39" r="N1285"/>
      <c s="39" r="O1285"/>
      <c s="39" r="P1285"/>
      <c s="39" r="Q1285"/>
      <c s="39" r="R1285"/>
      <c s="39" r="S1285"/>
      <c s="39" r="T1285"/>
      <c s="39" r="U1285"/>
      <c s="39" r="V1285"/>
      <c s="39" r="W1285"/>
    </row>
    <row r="1286">
      <c s="11" r="A1286">
        <v>16</v>
      </c>
      <c s="11" r="B1286">
        <v>15</v>
      </c>
      <c s="11" r="C1286">
        <v>58</v>
      </c>
      <c s="11" r="D1286">
        <v>3</v>
      </c>
      <c s="26" r="E1286">
        <f>((1/(INDEX(E0!J$13:J$82,C1286,1)-INDEX(E0!J$13:J$82,D1286,1))))*100000000</f>
        <v>794.759925279851</v>
      </c>
      <c s="39" r="F1286"/>
      <c s="35" r="G1286">
        <v>3275.5</v>
      </c>
      <c s="35" r="H1286">
        <v>0.035212</v>
      </c>
      <c s="39" r="I1286"/>
      <c s="49" r="J1286">
        <v>3301.1</v>
      </c>
      <c s="49" r="K1286">
        <v>0.036798</v>
      </c>
      <c s="39" r="L1286"/>
      <c s="39" r="M1286"/>
      <c s="39" r="N1286"/>
      <c s="39" r="O1286"/>
      <c s="39" r="P1286"/>
      <c s="39" r="Q1286"/>
      <c s="39" r="R1286"/>
      <c s="39" r="S1286"/>
      <c s="39" r="T1286"/>
      <c s="39" r="U1286"/>
      <c s="39" r="V1286"/>
      <c s="39" r="W1286"/>
    </row>
    <row r="1287">
      <c s="11" r="A1287">
        <v>16</v>
      </c>
      <c s="11" r="B1287">
        <v>15</v>
      </c>
      <c s="11" r="C1287">
        <v>58</v>
      </c>
      <c s="11" r="D1287">
        <v>4</v>
      </c>
      <c s="26" r="E1287">
        <f>((1/(INDEX(E0!J$13:J$82,C1287,1)-INDEX(E0!J$13:J$82,D1287,1))))*100000000</f>
        <v>860.703266868106</v>
      </c>
      <c s="39" r="F1287"/>
      <c s="35" r="G1287">
        <v>191.65</v>
      </c>
      <c s="39" r="H1287"/>
      <c s="39" r="I1287"/>
      <c s="49" r="J1287">
        <v>200.11</v>
      </c>
      <c s="39" r="K1287"/>
      <c s="39" r="L1287"/>
      <c s="39" r="M1287"/>
      <c s="39" r="N1287"/>
      <c s="39" r="O1287"/>
      <c s="39" r="P1287"/>
      <c s="39" r="Q1287"/>
      <c s="39" r="R1287"/>
      <c s="39" r="S1287"/>
      <c s="39" r="T1287"/>
      <c s="39" r="U1287"/>
      <c s="39" r="V1287"/>
      <c s="39" r="W1287"/>
    </row>
    <row r="1288">
      <c s="11" r="A1288">
        <v>16</v>
      </c>
      <c s="11" r="B1288">
        <v>15</v>
      </c>
      <c s="11" r="C1288">
        <v>58</v>
      </c>
      <c s="11" r="D1288">
        <v>5</v>
      </c>
      <c s="26" r="E1288">
        <f>((1/(INDEX(E0!J$13:J$82,C1288,1)-INDEX(E0!J$13:J$82,D1288,1))))*100000000</f>
        <v>861.049438445082</v>
      </c>
      <c s="39" r="F1288"/>
      <c s="35" r="G1288">
        <v>1573.8</v>
      </c>
      <c s="35" r="H1288">
        <v>0.0058981</v>
      </c>
      <c s="39" r="I1288"/>
      <c s="49" r="J1288">
        <v>1576.2</v>
      </c>
      <c s="49" r="K1288">
        <v>0.0059559</v>
      </c>
      <c s="39" r="L1288"/>
      <c s="39" r="M1288"/>
      <c s="39" r="N1288"/>
      <c s="39" r="O1288"/>
      <c s="39" r="P1288"/>
      <c s="39" r="Q1288"/>
      <c s="39" r="R1288"/>
      <c s="39" r="S1288"/>
      <c s="39" r="T1288"/>
      <c s="39" r="U1288"/>
      <c s="39" r="V1288"/>
      <c s="39" r="W1288"/>
    </row>
    <row r="1289">
      <c s="11" r="A1289">
        <v>16</v>
      </c>
      <c s="11" r="B1289">
        <v>15</v>
      </c>
      <c s="11" r="C1289">
        <v>58</v>
      </c>
      <c s="11" r="D1289">
        <v>6</v>
      </c>
      <c s="26" r="E1289">
        <f>((1/(INDEX(E0!J$13:J$82,C1289,1)-INDEX(E0!J$13:J$82,D1289,1))))*100000000</f>
        <v>1630.96218614171</v>
      </c>
      <c s="35" r="F1289">
        <v>1268.5</v>
      </c>
      <c s="39" r="G1289"/>
      <c s="39" r="H1289"/>
      <c s="49" r="I1289">
        <v>1453</v>
      </c>
      <c s="39" r="J1289"/>
      <c s="39" r="K1289"/>
      <c s="22" r="L1289">
        <v>3751.72290088</v>
      </c>
      <c s="39" r="M1289"/>
      <c s="39" r="N1289"/>
      <c s="39" r="O1289"/>
      <c s="39" r="P1289"/>
      <c s="39" r="Q1289"/>
      <c s="39" r="R1289"/>
      <c s="39" r="S1289"/>
      <c s="39" r="T1289"/>
      <c s="39" r="U1289"/>
      <c s="39" r="V1289"/>
      <c s="39" r="W1289"/>
    </row>
    <row r="1290">
      <c s="11" r="A1290">
        <v>16</v>
      </c>
      <c s="11" r="B1290">
        <v>15</v>
      </c>
      <c s="11" r="C1290">
        <v>58</v>
      </c>
      <c s="11" r="D1290">
        <v>7</v>
      </c>
      <c s="26" r="E1290">
        <f>((1/(INDEX(E0!J$13:J$82,C1290,1)-INDEX(E0!J$13:J$82,D1290,1))))*100000000</f>
        <v>1640.6336389615</v>
      </c>
      <c s="35" r="F1290">
        <v>4500.7</v>
      </c>
      <c s="39" r="G1290"/>
      <c s="39" r="H1290"/>
      <c s="49" r="I1290">
        <v>4800.8</v>
      </c>
      <c s="39" r="J1290"/>
      <c s="39" r="K1290"/>
      <c s="22" r="L1290">
        <v>5391.00423954</v>
      </c>
      <c s="39" r="M1290"/>
      <c s="39" r="N1290"/>
      <c s="39" r="O1290"/>
      <c s="39" r="P1290"/>
      <c s="39" r="Q1290"/>
      <c s="39" r="R1290"/>
      <c s="39" r="S1290"/>
      <c s="39" r="T1290"/>
      <c s="39" r="U1290"/>
      <c s="39" r="V1290"/>
      <c s="39" r="W1290"/>
    </row>
    <row r="1291">
      <c s="11" r="A1291">
        <v>16</v>
      </c>
      <c s="11" r="B1291">
        <v>15</v>
      </c>
      <c s="11" r="C1291">
        <v>58</v>
      </c>
      <c s="11" r="D1291">
        <v>9</v>
      </c>
      <c s="26" r="E1291">
        <f>((1/(INDEX(E0!J$13:J$82,C1291,1)-INDEX(E0!J$13:J$82,D1291,1))))*100000000</f>
        <v>2335.45821106236</v>
      </c>
      <c s="35" r="F1291">
        <v>2345200</v>
      </c>
      <c s="39" r="G1291"/>
      <c s="39" r="H1291"/>
      <c s="49" r="I1291">
        <v>2210400</v>
      </c>
      <c s="39" r="J1291"/>
      <c s="39" r="K1291"/>
      <c s="22" r="L1291">
        <v>1550797.01345</v>
      </c>
      <c s="39" r="M1291"/>
      <c s="39" r="N1291"/>
      <c s="39" r="O1291"/>
      <c s="39" r="P1291"/>
      <c s="39" r="Q1291"/>
      <c s="39" r="R1291"/>
      <c s="39" r="S1291"/>
      <c s="39" r="T1291"/>
      <c s="39" r="U1291"/>
      <c s="39" r="V1291"/>
      <c s="39" r="W1291"/>
    </row>
    <row r="1292">
      <c s="11" r="A1292">
        <v>16</v>
      </c>
      <c s="11" r="B1292">
        <v>15</v>
      </c>
      <c s="11" r="C1292">
        <v>58</v>
      </c>
      <c s="11" r="D1292">
        <v>10</v>
      </c>
      <c s="26" r="E1292">
        <f>((1/(INDEX(E0!J$13:J$82,C1292,1)-INDEX(E0!J$13:J$82,D1292,1))))*100000000</f>
        <v>2336.99298645035</v>
      </c>
      <c s="35" r="F1292">
        <v>23357000</v>
      </c>
      <c s="39" r="G1292"/>
      <c s="39" r="H1292"/>
      <c s="49" r="I1292">
        <v>22589000</v>
      </c>
      <c s="39" r="J1292"/>
      <c s="39" r="K1292"/>
      <c s="22" r="L1292">
        <v>12329034.8939</v>
      </c>
      <c s="39" r="M1292"/>
      <c s="39" r="N1292"/>
      <c s="39" r="O1292"/>
      <c s="39" r="P1292"/>
      <c s="39" r="Q1292"/>
      <c s="39" r="R1292"/>
      <c s="39" r="S1292"/>
      <c s="39" r="T1292"/>
      <c s="39" r="U1292"/>
      <c s="39" r="V1292"/>
      <c s="39" r="W1292"/>
    </row>
    <row r="1293">
      <c s="11" r="A1293">
        <v>16</v>
      </c>
      <c s="11" r="B1293">
        <v>15</v>
      </c>
      <c s="11" r="C1293">
        <v>58</v>
      </c>
      <c s="11" r="D1293">
        <v>11</v>
      </c>
      <c s="26" r="E1293">
        <f>((1/(INDEX(E0!J$13:J$82,C1293,1)-INDEX(E0!J$13:J$82,D1293,1))))*100000000</f>
        <v>2848.20518925896</v>
      </c>
      <c s="35" r="F1293">
        <v>3373500</v>
      </c>
      <c s="39" r="G1293"/>
      <c s="39" r="H1293"/>
      <c s="49" r="I1293">
        <v>3304900</v>
      </c>
      <c s="39" r="J1293"/>
      <c s="39" r="K1293"/>
      <c s="22" r="L1293">
        <v>1914577.1337</v>
      </c>
      <c s="39" r="M1293"/>
      <c s="39" r="N1293"/>
      <c s="39" r="O1293"/>
      <c s="39" r="P1293"/>
      <c s="39" r="Q1293"/>
      <c s="39" r="R1293"/>
      <c s="39" r="S1293"/>
      <c s="39" r="T1293"/>
      <c s="39" r="U1293"/>
      <c s="39" r="V1293"/>
      <c s="39" r="W1293"/>
    </row>
    <row r="1294">
      <c s="11" r="A1294">
        <v>16</v>
      </c>
      <c s="11" r="B1294">
        <v>15</v>
      </c>
      <c s="11" r="C1294">
        <v>58</v>
      </c>
      <c s="11" r="D1294">
        <v>14</v>
      </c>
      <c s="26" r="E1294">
        <f>((1/(INDEX(E0!J$13:J$82,C1294,1)-INDEX(E0!J$13:J$82,D1294,1))))*100000000</f>
        <v>3238.62513885605</v>
      </c>
      <c s="35" r="F1294">
        <v>50078</v>
      </c>
      <c s="39" r="G1294"/>
      <c s="39" r="H1294"/>
      <c s="49" r="I1294">
        <v>67759</v>
      </c>
      <c s="39" r="J1294"/>
      <c s="39" r="K1294"/>
      <c s="22" r="L1294">
        <v>5686.29482027</v>
      </c>
      <c s="39" r="M1294"/>
      <c s="39" r="N1294"/>
      <c s="39" r="O1294"/>
      <c s="39" r="P1294"/>
      <c s="39" r="Q1294"/>
      <c s="39" r="R1294"/>
      <c s="39" r="S1294"/>
      <c s="39" r="T1294"/>
      <c s="39" r="U1294"/>
      <c s="39" r="V1294"/>
      <c s="39" r="W1294"/>
    </row>
    <row r="1295">
      <c s="11" r="A1295">
        <v>16</v>
      </c>
      <c s="11" r="B1295">
        <v>15</v>
      </c>
      <c s="11" r="C1295">
        <v>58</v>
      </c>
      <c s="11" r="D1295">
        <v>15</v>
      </c>
      <c s="26" r="E1295">
        <f>((1/(INDEX(E0!J$13:J$82,C1295,1)-INDEX(E0!J$13:J$82,D1295,1))))*100000000</f>
        <v>3275.26613993836</v>
      </c>
      <c s="35" r="F1295">
        <v>721.64</v>
      </c>
      <c s="39" r="G1295"/>
      <c s="39" r="H1295"/>
      <c s="49" r="I1295">
        <v>770.89</v>
      </c>
      <c s="39" r="J1295"/>
      <c s="39" r="K1295"/>
      <c s="22" r="L1295">
        <v>848.665034554</v>
      </c>
      <c s="39" r="M1295"/>
      <c s="39" r="N1295"/>
      <c s="39" r="O1295"/>
      <c s="39" r="P1295"/>
      <c s="39" r="Q1295"/>
      <c s="39" r="R1295"/>
      <c s="39" r="S1295"/>
      <c s="39" r="T1295"/>
      <c s="39" r="U1295"/>
      <c s="39" r="V1295"/>
      <c s="39" r="W1295"/>
    </row>
    <row r="1296">
      <c s="11" r="A1296">
        <v>16</v>
      </c>
      <c s="11" r="B1296">
        <v>15</v>
      </c>
      <c s="11" r="C1296">
        <v>58</v>
      </c>
      <c s="11" r="D1296">
        <v>16</v>
      </c>
      <c s="26" r="E1296">
        <f>((1/(INDEX(E0!J$13:J$82,C1296,1)-INDEX(E0!J$13:J$82,D1296,1))))*100000000</f>
        <v>3285.11981981775</v>
      </c>
      <c s="35" r="F1296">
        <v>464.44</v>
      </c>
      <c s="39" r="G1296"/>
      <c s="39" r="H1296"/>
      <c s="49" r="I1296">
        <v>388.6</v>
      </c>
      <c s="39" r="J1296"/>
      <c s="39" r="K1296"/>
      <c s="22" r="L1296">
        <v>747.70692959</v>
      </c>
      <c s="39" r="M1296"/>
      <c s="39" r="N1296"/>
      <c s="39" r="O1296"/>
      <c s="39" r="P1296"/>
      <c s="39" r="Q1296"/>
      <c s="39" r="R1296"/>
      <c s="39" r="S1296"/>
      <c s="39" r="T1296"/>
      <c s="39" r="U1296"/>
      <c s="39" r="V1296"/>
      <c s="39" r="W1296"/>
    </row>
    <row r="1297">
      <c s="11" r="A1297">
        <v>16</v>
      </c>
      <c s="11" r="B1297">
        <v>15</v>
      </c>
      <c s="11" r="C1297">
        <v>58</v>
      </c>
      <c s="11" r="D1297">
        <v>17</v>
      </c>
      <c s="26" r="E1297">
        <f>((1/(INDEX(E0!J$13:J$82,C1297,1)-INDEX(E0!J$13:J$82,D1297,1))))*100000000</f>
        <v>3289.9617673543</v>
      </c>
      <c s="35" r="F1297">
        <v>6243.7</v>
      </c>
      <c s="39" r="G1297"/>
      <c s="39" r="H1297"/>
      <c s="49" r="I1297">
        <v>6597.4</v>
      </c>
      <c s="39" r="J1297"/>
      <c s="39" r="K1297"/>
      <c s="22" r="L1297">
        <v>7339.79279327</v>
      </c>
      <c s="39" r="M1297"/>
      <c s="39" r="N1297"/>
      <c s="39" r="O1297"/>
      <c s="39" r="P1297"/>
      <c s="39" r="Q1297"/>
      <c s="39" r="R1297"/>
      <c s="39" r="S1297"/>
      <c s="39" r="T1297"/>
      <c s="39" r="U1297"/>
      <c s="39" r="V1297"/>
      <c s="39" r="W1297"/>
    </row>
    <row r="1298">
      <c s="11" r="A1298">
        <v>16</v>
      </c>
      <c s="11" r="B1298">
        <v>15</v>
      </c>
      <c s="11" r="C1298">
        <v>58</v>
      </c>
      <c s="11" r="D1298">
        <v>18</v>
      </c>
      <c s="26" r="E1298">
        <f>((1/(INDEX(E0!J$13:J$82,C1298,1)-INDEX(E0!J$13:J$82,D1298,1))))*100000000</f>
        <v>3311.23854228683</v>
      </c>
      <c s="35" r="F1298">
        <v>5562.8</v>
      </c>
      <c s="39" r="G1298"/>
      <c s="39" r="H1298"/>
      <c s="49" r="I1298">
        <v>6238.2</v>
      </c>
      <c s="39" r="J1298"/>
      <c s="39" r="K1298"/>
      <c s="22" r="L1298">
        <v>9189.69147549</v>
      </c>
      <c s="39" r="M1298"/>
      <c s="39" r="N1298"/>
      <c s="39" r="O1298"/>
      <c s="39" r="P1298"/>
      <c s="39" r="Q1298"/>
      <c s="39" r="R1298"/>
      <c s="39" r="S1298"/>
      <c s="39" r="T1298"/>
      <c s="39" r="U1298"/>
      <c s="39" r="V1298"/>
      <c s="39" r="W1298"/>
    </row>
    <row r="1299">
      <c s="11" r="A1299">
        <v>16</v>
      </c>
      <c s="11" r="B1299">
        <v>15</v>
      </c>
      <c s="11" r="C1299">
        <v>58</v>
      </c>
      <c s="11" r="D1299">
        <v>21</v>
      </c>
      <c s="26" r="E1299">
        <f>((1/(INDEX(E0!J$13:J$82,C1299,1)-INDEX(E0!J$13:J$82,D1299,1))))*100000000</f>
        <v>3670.08167766773</v>
      </c>
      <c s="35" r="F1299">
        <v>25484000</v>
      </c>
      <c s="39" r="G1299"/>
      <c s="39" r="H1299"/>
      <c s="49" r="I1299">
        <v>24003000</v>
      </c>
      <c s="39" r="J1299"/>
      <c s="39" r="K1299"/>
      <c s="22" r="L1299">
        <v>4904702.24837</v>
      </c>
      <c s="39" r="M1299"/>
      <c s="39" r="N1299"/>
      <c s="39" r="O1299"/>
      <c s="39" r="P1299"/>
      <c s="39" r="Q1299"/>
      <c s="39" r="R1299"/>
      <c s="39" r="S1299"/>
      <c s="39" r="T1299"/>
      <c s="39" r="U1299"/>
      <c s="39" r="V1299"/>
      <c s="39" r="W1299"/>
    </row>
    <row r="1300">
      <c s="11" r="A1300">
        <v>16</v>
      </c>
      <c s="11" r="B1300">
        <v>15</v>
      </c>
      <c s="11" r="C1300">
        <v>58</v>
      </c>
      <c s="11" r="D1300">
        <v>23</v>
      </c>
      <c s="26" r="E1300">
        <f>((1/(INDEX(E0!J$13:J$82,C1300,1)-INDEX(E0!J$13:J$82,D1300,1))))*100000000</f>
        <v>3772.39624495678</v>
      </c>
      <c s="35" r="F1300">
        <v>3983.1</v>
      </c>
      <c s="39" r="G1300"/>
      <c s="39" r="H1300"/>
      <c s="49" r="I1300">
        <v>4268.2</v>
      </c>
      <c s="39" r="J1300"/>
      <c s="39" r="K1300"/>
      <c s="22" r="L1300">
        <v>5478.75191542</v>
      </c>
      <c s="39" r="M1300"/>
      <c s="39" r="N1300"/>
      <c s="39" r="O1300"/>
      <c s="39" r="P1300"/>
      <c s="39" r="Q1300"/>
      <c s="39" r="R1300"/>
      <c s="39" r="S1300"/>
      <c s="39" r="T1300"/>
      <c s="39" r="U1300"/>
      <c s="39" r="V1300"/>
      <c s="39" r="W1300"/>
    </row>
    <row r="1301">
      <c s="11" r="A1301">
        <v>16</v>
      </c>
      <c s="11" r="B1301">
        <v>15</v>
      </c>
      <c s="11" r="C1301">
        <v>58</v>
      </c>
      <c s="11" r="D1301">
        <v>24</v>
      </c>
      <c s="26" r="E1301">
        <f>((1/(INDEX(E0!J$13:J$82,C1301,1)-INDEX(E0!J$13:J$82,D1301,1))))*100000000</f>
        <v>3776.74169164037</v>
      </c>
      <c s="35" r="F1301">
        <v>8474.1</v>
      </c>
      <c s="39" r="G1301"/>
      <c s="39" r="H1301"/>
      <c s="49" r="I1301">
        <v>28434</v>
      </c>
      <c s="39" r="J1301"/>
      <c s="39" r="K1301"/>
      <c s="22" r="L1301">
        <v>22503.9105684</v>
      </c>
      <c s="39" r="M1301"/>
      <c s="39" r="N1301"/>
      <c s="39" r="O1301"/>
      <c s="39" r="P1301"/>
      <c s="39" r="Q1301"/>
      <c s="39" r="R1301"/>
      <c s="39" r="S1301"/>
      <c s="39" r="T1301"/>
      <c s="39" r="U1301"/>
      <c s="39" r="V1301"/>
      <c s="39" r="W1301"/>
    </row>
    <row r="1302">
      <c s="11" r="A1302">
        <v>16</v>
      </c>
      <c s="11" r="B1302">
        <v>15</v>
      </c>
      <c s="11" r="C1302">
        <v>58</v>
      </c>
      <c s="11" r="D1302">
        <v>25</v>
      </c>
      <c s="26" r="E1302">
        <f>((1/(INDEX(E0!J$13:J$82,C1302,1)-INDEX(E0!J$13:J$82,D1302,1))))*100000000</f>
        <v>3783.64225511132</v>
      </c>
      <c s="35" r="F1302">
        <v>266640</v>
      </c>
      <c s="39" r="G1302"/>
      <c s="39" r="H1302"/>
      <c s="49" r="I1302">
        <v>518070</v>
      </c>
      <c s="39" r="J1302"/>
      <c s="39" r="K1302"/>
      <c s="22" r="L1302">
        <v>372185.562555</v>
      </c>
      <c s="39" r="M1302"/>
      <c s="39" r="N1302"/>
      <c s="39" r="O1302"/>
      <c s="39" r="P1302"/>
      <c s="39" r="Q1302"/>
      <c s="39" r="R1302"/>
      <c s="39" r="S1302"/>
      <c s="39" r="T1302"/>
      <c s="39" r="U1302"/>
      <c s="39" r="V1302"/>
      <c s="39" r="W1302"/>
    </row>
    <row r="1303">
      <c s="11" r="A1303">
        <v>16</v>
      </c>
      <c s="11" r="B1303">
        <v>15</v>
      </c>
      <c s="11" r="C1303">
        <v>58</v>
      </c>
      <c s="11" r="D1303">
        <v>26</v>
      </c>
      <c s="26" r="E1303">
        <f>((1/(INDEX(E0!J$13:J$82,C1303,1)-INDEX(E0!J$13:J$82,D1303,1))))*100000000</f>
        <v>3860.33016631846</v>
      </c>
      <c s="35" r="F1303">
        <v>1314100</v>
      </c>
      <c s="39" r="G1303"/>
      <c s="39" r="H1303"/>
      <c s="49" r="I1303">
        <v>1265600</v>
      </c>
      <c s="39" r="J1303"/>
      <c s="39" r="K1303"/>
      <c s="22" r="L1303">
        <v>1220971.07429</v>
      </c>
      <c s="39" r="M1303"/>
      <c s="39" r="N1303"/>
      <c s="39" r="O1303"/>
      <c s="39" r="P1303"/>
      <c s="39" r="Q1303"/>
      <c s="39" r="R1303"/>
      <c s="39" r="S1303"/>
      <c s="39" r="T1303"/>
      <c s="39" r="U1303"/>
      <c s="39" r="V1303"/>
      <c s="39" r="W1303"/>
    </row>
    <row r="1304">
      <c s="11" r="A1304">
        <v>16</v>
      </c>
      <c s="11" r="B1304">
        <v>15</v>
      </c>
      <c s="11" r="C1304">
        <v>58</v>
      </c>
      <c s="11" r="D1304">
        <v>27</v>
      </c>
      <c s="26" r="E1304">
        <f>((1/(INDEX(E0!J$13:J$82,C1304,1)-INDEX(E0!J$13:J$82,D1304,1))))*100000000</f>
        <v>3933.40277100358</v>
      </c>
      <c s="35" r="F1304">
        <v>8643900</v>
      </c>
      <c s="39" r="G1304"/>
      <c s="39" r="H1304"/>
      <c s="49" r="I1304">
        <v>8514000</v>
      </c>
      <c s="39" r="J1304"/>
      <c s="39" r="K1304"/>
      <c s="22" r="L1304">
        <v>6825197.85136</v>
      </c>
      <c s="39" r="M1304"/>
      <c s="39" r="N1304"/>
      <c s="39" r="O1304"/>
      <c s="39" r="P1304"/>
      <c s="39" r="Q1304"/>
      <c s="39" r="R1304"/>
      <c s="39" r="S1304"/>
      <c s="39" r="T1304"/>
      <c s="39" r="U1304"/>
      <c s="39" r="V1304"/>
      <c s="39" r="W1304"/>
    </row>
    <row r="1305">
      <c s="11" r="A1305">
        <v>16</v>
      </c>
      <c s="11" r="B1305">
        <v>15</v>
      </c>
      <c s="11" r="C1305">
        <v>58</v>
      </c>
      <c s="11" r="D1305">
        <v>29</v>
      </c>
      <c s="26" r="E1305">
        <f>((1/(INDEX(E0!J$13:J$82,C1305,1)-INDEX(E0!J$13:J$82,D1305,1))))*100000000</f>
        <v>5213.71812658594</v>
      </c>
      <c s="35" r="F1305">
        <v>1423200</v>
      </c>
      <c s="39" r="G1305"/>
      <c s="39" r="H1305"/>
      <c s="49" r="I1305">
        <v>1464700</v>
      </c>
      <c s="39" r="J1305"/>
      <c s="39" r="K1305"/>
      <c s="22" r="L1305">
        <v>1229482.77933</v>
      </c>
      <c s="39" r="M1305"/>
      <c s="39" r="N1305"/>
      <c s="39" r="O1305"/>
      <c s="39" r="P1305"/>
      <c s="39" r="Q1305"/>
      <c s="39" r="R1305"/>
      <c s="39" r="S1305"/>
      <c s="39" r="T1305"/>
      <c s="39" r="U1305"/>
      <c s="39" r="V1305"/>
      <c s="39" r="W1305"/>
    </row>
    <row r="1306">
      <c s="11" r="A1306">
        <v>16</v>
      </c>
      <c s="11" r="B1306">
        <v>15</v>
      </c>
      <c s="11" r="C1306">
        <v>58</v>
      </c>
      <c s="11" r="D1306">
        <v>30</v>
      </c>
      <c s="26" r="E1306">
        <f>((1/(INDEX(E0!J$13:J$82,C1306,1)-INDEX(E0!J$13:J$82,D1306,1))))*100000000</f>
        <v>5214.07152767603</v>
      </c>
      <c s="35" r="F1306">
        <v>89231000</v>
      </c>
      <c s="39" r="G1306"/>
      <c s="39" r="H1306"/>
      <c s="49" r="I1306">
        <v>84704000</v>
      </c>
      <c s="39" r="J1306"/>
      <c s="39" r="K1306"/>
      <c s="22" r="L1306">
        <v>85522204.4531</v>
      </c>
      <c s="39" r="M1306"/>
      <c s="39" r="N1306"/>
      <c s="39" r="O1306"/>
      <c s="39" r="P1306"/>
      <c s="39" r="Q1306"/>
      <c s="39" r="R1306"/>
      <c s="39" r="S1306"/>
      <c s="39" r="T1306"/>
      <c s="39" r="U1306"/>
      <c s="39" r="V1306"/>
      <c s="39" r="W1306"/>
    </row>
    <row r="1307">
      <c s="11" r="A1307">
        <v>16</v>
      </c>
      <c s="11" r="B1307">
        <v>15</v>
      </c>
      <c s="11" r="C1307">
        <v>58</v>
      </c>
      <c s="11" r="D1307">
        <v>31</v>
      </c>
      <c s="26" r="E1307">
        <f>((1/(INDEX(E0!J$13:J$82,C1307,1)-INDEX(E0!J$13:J$82,D1307,1))))*100000000</f>
        <v>6568.74852203157</v>
      </c>
      <c s="39" r="F1307"/>
      <c s="35" r="G1307">
        <v>0.7959</v>
      </c>
      <c s="39" r="H1307"/>
      <c s="39" r="I1307"/>
      <c s="49" r="J1307">
        <v>0.67149</v>
      </c>
      <c s="39" r="K1307"/>
      <c s="39" r="L1307"/>
      <c s="39" r="M1307"/>
      <c s="39" r="N1307"/>
      <c s="39" r="O1307"/>
      <c s="39" r="P1307"/>
      <c s="39" r="Q1307"/>
      <c s="39" r="R1307"/>
      <c s="39" r="S1307"/>
      <c s="39" r="T1307"/>
      <c s="39" r="U1307"/>
      <c s="39" r="V1307"/>
      <c s="39" r="W1307"/>
    </row>
    <row r="1308">
      <c s="11" r="A1308">
        <v>16</v>
      </c>
      <c s="11" r="B1308">
        <v>15</v>
      </c>
      <c s="11" r="C1308">
        <v>58</v>
      </c>
      <c s="11" r="D1308">
        <v>32</v>
      </c>
      <c s="26" r="E1308">
        <f>((1/(INDEX(E0!J$13:J$82,C1308,1)-INDEX(E0!J$13:J$82,D1308,1))))*100000000</f>
        <v>7362.79974878127</v>
      </c>
      <c s="35" r="F1308">
        <v>198180</v>
      </c>
      <c s="39" r="G1308"/>
      <c s="39" r="H1308"/>
      <c s="49" r="I1308">
        <v>205220</v>
      </c>
      <c s="39" r="J1308"/>
      <c s="39" r="K1308"/>
      <c s="22" r="L1308">
        <v>259731.606142</v>
      </c>
      <c s="39" r="M1308"/>
      <c s="39" r="N1308"/>
      <c s="39" r="O1308"/>
      <c s="39" r="P1308"/>
      <c s="39" r="Q1308"/>
      <c s="39" r="R1308"/>
      <c s="39" r="S1308"/>
      <c s="39" r="T1308"/>
      <c s="39" r="U1308"/>
      <c s="39" r="V1308"/>
      <c s="39" r="W1308"/>
    </row>
    <row r="1309">
      <c s="11" r="A1309">
        <v>16</v>
      </c>
      <c s="11" r="B1309">
        <v>15</v>
      </c>
      <c s="11" r="C1309">
        <v>58</v>
      </c>
      <c s="11" r="D1309">
        <v>34</v>
      </c>
      <c s="26" r="E1309">
        <f>((1/(INDEX(E0!J$13:J$82,C1309,1)-INDEX(E0!J$13:J$82,D1309,1))))*100000000</f>
        <v>7761.67919272326</v>
      </c>
      <c s="39" r="F1309"/>
      <c s="35" r="G1309">
        <v>0.00032297</v>
      </c>
      <c s="39" r="H1309"/>
      <c s="39" r="I1309"/>
      <c s="49" r="J1309">
        <v>0.00028249</v>
      </c>
      <c s="39" r="K1309"/>
      <c s="39" r="L1309"/>
      <c s="39" r="M1309"/>
      <c s="39" r="N1309"/>
      <c s="39" r="O1309"/>
      <c s="39" r="P1309"/>
      <c s="39" r="Q1309"/>
      <c s="39" r="R1309"/>
      <c s="39" r="S1309"/>
      <c s="39" r="T1309"/>
      <c s="39" r="U1309"/>
      <c s="39" r="V1309"/>
      <c s="39" r="W1309"/>
    </row>
    <row r="1310">
      <c s="11" r="A1310">
        <v>16</v>
      </c>
      <c s="11" r="B1310">
        <v>15</v>
      </c>
      <c s="11" r="C1310">
        <v>58</v>
      </c>
      <c s="11" r="D1310">
        <v>35</v>
      </c>
      <c s="26" r="E1310">
        <f>((1/(INDEX(E0!J$13:J$82,C1310,1)-INDEX(E0!J$13:J$82,D1310,1))))*100000000</f>
        <v>7853.88629928804</v>
      </c>
      <c s="39" r="F1310"/>
      <c s="35" r="G1310">
        <v>0.00056368</v>
      </c>
      <c s="35" r="H1310">
        <v>0.00718</v>
      </c>
      <c s="39" r="I1310"/>
      <c s="49" r="J1310">
        <v>0.0005158</v>
      </c>
      <c s="49" r="K1310">
        <v>0.0071454</v>
      </c>
      <c s="39" r="L1310"/>
      <c s="39" r="M1310"/>
      <c s="39" r="N1310"/>
      <c s="39" r="O1310"/>
      <c s="39" r="P1310"/>
      <c s="39" r="Q1310"/>
      <c s="39" r="R1310"/>
      <c s="39" r="S1310"/>
      <c s="39" r="T1310"/>
      <c s="39" r="U1310"/>
      <c s="39" r="V1310"/>
      <c s="39" r="W1310"/>
    </row>
    <row r="1311">
      <c s="11" r="A1311">
        <v>16</v>
      </c>
      <c s="11" r="B1311">
        <v>15</v>
      </c>
      <c s="11" r="C1311">
        <v>58</v>
      </c>
      <c s="11" r="D1311">
        <v>36</v>
      </c>
      <c s="26" r="E1311">
        <f>((1/(INDEX(E0!J$13:J$82,C1311,1)-INDEX(E0!J$13:J$82,D1311,1))))*100000000</f>
        <v>8015.58871693669</v>
      </c>
      <c s="39" r="F1311"/>
      <c s="35" r="G1311">
        <v>0.0013764</v>
      </c>
      <c s="35" r="H1311">
        <v>0.0029381</v>
      </c>
      <c s="39" r="I1311"/>
      <c s="49" r="J1311">
        <v>0.0012468</v>
      </c>
      <c s="49" r="K1311">
        <v>0.0040485</v>
      </c>
      <c s="39" r="L1311"/>
      <c s="39" r="M1311"/>
      <c s="39" r="N1311"/>
      <c s="39" r="O1311"/>
      <c s="39" r="P1311"/>
      <c s="39" r="Q1311"/>
      <c s="39" r="R1311"/>
      <c s="39" r="S1311"/>
      <c s="39" r="T1311"/>
      <c s="39" r="U1311"/>
      <c s="39" r="V1311"/>
      <c s="39" r="W1311"/>
    </row>
    <row r="1312">
      <c s="11" r="A1312">
        <v>16</v>
      </c>
      <c s="11" r="B1312">
        <v>15</v>
      </c>
      <c s="11" r="C1312">
        <v>58</v>
      </c>
      <c s="11" r="D1312">
        <v>37</v>
      </c>
      <c s="26" r="E1312">
        <f>((1/(INDEX(E0!J$13:J$82,C1312,1)-INDEX(E0!J$13:J$82,D1312,1))))*100000000</f>
        <v>8257.82242874118</v>
      </c>
      <c s="39" r="F1312"/>
      <c s="35" r="G1312">
        <v>0.000080485</v>
      </c>
      <c s="35" r="H1312">
        <v>0.010506</v>
      </c>
      <c s="39" r="I1312"/>
      <c s="49" r="J1312">
        <v>0.000077708</v>
      </c>
      <c s="49" r="K1312">
        <v>0.010151</v>
      </c>
      <c s="39" r="L1312"/>
      <c s="39" r="M1312"/>
      <c s="39" r="N1312"/>
      <c s="39" r="O1312"/>
      <c s="39" r="P1312"/>
      <c s="39" r="Q1312"/>
      <c s="39" r="R1312"/>
      <c s="39" r="S1312"/>
      <c s="39" r="T1312"/>
      <c s="39" r="U1312"/>
      <c s="39" r="V1312"/>
      <c s="39" r="W1312"/>
    </row>
    <row r="1313">
      <c s="11" r="A1313">
        <v>16</v>
      </c>
      <c s="11" r="B1313">
        <v>15</v>
      </c>
      <c s="11" r="C1313">
        <v>58</v>
      </c>
      <c s="11" r="D1313">
        <v>38</v>
      </c>
      <c s="26" r="E1313">
        <f>((1/(INDEX(E0!J$13:J$82,C1313,1)-INDEX(E0!J$13:J$82,D1313,1))))*100000000</f>
        <v>9156.62032806338</v>
      </c>
      <c s="39" r="F1313"/>
      <c s="35" r="G1313">
        <v>0.00036065</v>
      </c>
      <c s="39" r="H1313"/>
      <c s="39" r="I1313"/>
      <c s="49" r="J1313">
        <v>0.00027893</v>
      </c>
      <c s="39" r="K1313"/>
      <c s="39" r="L1313"/>
      <c s="39" r="M1313"/>
      <c s="39" r="N1313"/>
      <c s="39" r="O1313"/>
      <c s="39" r="P1313"/>
      <c s="39" r="Q1313"/>
      <c s="39" r="R1313"/>
      <c s="39" r="S1313"/>
      <c s="39" r="T1313"/>
      <c s="39" r="U1313"/>
      <c s="39" r="V1313"/>
      <c s="39" r="W1313"/>
    </row>
    <row r="1314">
      <c s="11" r="A1314">
        <v>16</v>
      </c>
      <c s="11" r="B1314">
        <v>15</v>
      </c>
      <c s="11" r="C1314">
        <v>58</v>
      </c>
      <c s="11" r="D1314">
        <v>39</v>
      </c>
      <c s="26" r="E1314">
        <f>((1/(INDEX(E0!J$13:J$82,C1314,1)-INDEX(E0!J$13:J$82,D1314,1))))*100000000</f>
        <v>9215.98678796132</v>
      </c>
      <c s="39" r="F1314"/>
      <c s="35" r="G1314">
        <v>0.0004103</v>
      </c>
      <c s="35" r="H1314">
        <v>0.0061432</v>
      </c>
      <c s="39" r="I1314"/>
      <c s="49" r="J1314">
        <v>0.00044564</v>
      </c>
      <c s="49" r="K1314">
        <v>0.0060578</v>
      </c>
      <c s="39" r="L1314"/>
      <c s="39" r="M1314"/>
      <c s="39" r="N1314"/>
      <c s="39" r="O1314"/>
      <c s="39" r="P1314"/>
      <c s="39" r="Q1314"/>
      <c s="39" r="R1314"/>
      <c s="39" r="S1314"/>
      <c s="39" r="T1314"/>
      <c s="39" r="U1314"/>
      <c s="39" r="V1314"/>
      <c s="39" r="W1314"/>
    </row>
    <row r="1315">
      <c s="11" r="A1315">
        <v>16</v>
      </c>
      <c s="11" r="B1315">
        <v>15</v>
      </c>
      <c s="11" r="C1315">
        <v>58</v>
      </c>
      <c s="11" r="D1315">
        <v>40</v>
      </c>
      <c s="26" r="E1315">
        <f>((1/(INDEX(E0!J$13:J$82,C1315,1)-INDEX(E0!J$13:J$82,D1315,1))))*100000000</f>
        <v>9456.50621812566</v>
      </c>
      <c s="39" r="F1315"/>
      <c s="35" r="G1315">
        <v>0.019887</v>
      </c>
      <c s="35" r="H1315">
        <v>0.027016</v>
      </c>
      <c s="39" r="I1315"/>
      <c s="49" r="J1315">
        <v>0.018378</v>
      </c>
      <c s="49" r="K1315">
        <v>0.03185</v>
      </c>
      <c s="39" r="L1315"/>
      <c s="39" r="M1315"/>
      <c s="39" r="N1315"/>
      <c s="39" r="O1315"/>
      <c s="39" r="P1315"/>
      <c s="39" r="Q1315"/>
      <c s="39" r="R1315"/>
      <c s="39" r="S1315"/>
      <c s="39" r="T1315"/>
      <c s="39" r="U1315"/>
      <c s="39" r="V1315"/>
      <c s="39" r="W1315"/>
    </row>
    <row r="1316">
      <c s="11" r="A1316">
        <v>16</v>
      </c>
      <c s="11" r="B1316">
        <v>15</v>
      </c>
      <c s="11" r="C1316">
        <v>58</v>
      </c>
      <c s="11" r="D1316">
        <v>41</v>
      </c>
      <c s="26" r="E1316">
        <f>((1/(INDEX(E0!J$13:J$82,C1316,1)-INDEX(E0!J$13:J$82,D1316,1))))*100000000</f>
        <v>9894.44604954346</v>
      </c>
      <c s="35" r="F1316">
        <v>1672.6</v>
      </c>
      <c s="39" r="G1316"/>
      <c s="39" r="H1316"/>
      <c s="49" r="I1316">
        <v>2072.7</v>
      </c>
      <c s="39" r="J1316"/>
      <c s="39" r="K1316"/>
      <c s="22" r="L1316">
        <v>3158.41457696</v>
      </c>
      <c s="39" r="M1316"/>
      <c s="39" r="N1316"/>
      <c s="39" r="O1316"/>
      <c s="39" r="P1316"/>
      <c s="39" r="Q1316"/>
      <c s="39" r="R1316"/>
      <c s="39" r="S1316"/>
      <c s="39" r="T1316"/>
      <c s="39" r="U1316"/>
      <c s="39" r="V1316"/>
      <c s="39" r="W1316"/>
    </row>
    <row r="1317">
      <c s="11" r="A1317">
        <v>16</v>
      </c>
      <c s="11" r="B1317">
        <v>15</v>
      </c>
      <c s="11" r="C1317">
        <v>58</v>
      </c>
      <c s="11" r="D1317">
        <v>42</v>
      </c>
      <c s="26" r="E1317">
        <f>((1/(INDEX(E0!J$13:J$82,C1317,1)-INDEX(E0!J$13:J$82,D1317,1))))*100000000</f>
        <v>9932.67631990368</v>
      </c>
      <c s="39" r="F1317"/>
      <c s="35" r="G1317">
        <v>0.087395</v>
      </c>
      <c s="35" r="H1317">
        <v>0.00010505</v>
      </c>
      <c s="39" r="I1317"/>
      <c s="49" r="J1317">
        <v>0.071394</v>
      </c>
      <c s="49" r="K1317">
        <v>0.0001374</v>
      </c>
      <c s="39" r="L1317"/>
      <c s="39" r="M1317"/>
      <c s="39" r="N1317"/>
      <c s="39" r="O1317"/>
      <c s="39" r="P1317"/>
      <c s="39" r="Q1317"/>
      <c s="39" r="R1317"/>
      <c s="39" r="S1317"/>
      <c s="39" r="T1317"/>
      <c s="39" r="U1317"/>
      <c s="39" r="V1317"/>
      <c s="39" r="W1317"/>
    </row>
    <row r="1318">
      <c s="11" r="A1318">
        <v>16</v>
      </c>
      <c s="11" r="B1318">
        <v>15</v>
      </c>
      <c s="11" r="C1318">
        <v>58</v>
      </c>
      <c s="11" r="D1318">
        <v>43</v>
      </c>
      <c s="26" r="E1318">
        <f>((1/(INDEX(E0!J$13:J$82,C1318,1)-INDEX(E0!J$13:J$82,D1318,1))))*100000000</f>
        <v>10111.1825634679</v>
      </c>
      <c s="35" r="F1318">
        <v>2.2595</v>
      </c>
      <c s="39" r="G1318"/>
      <c s="39" r="H1318"/>
      <c s="49" r="I1318">
        <v>31.718</v>
      </c>
      <c s="39" r="J1318"/>
      <c s="39" r="K1318"/>
      <c s="22" r="L1318">
        <v>140.794862037</v>
      </c>
      <c s="39" r="M1318"/>
      <c s="39" r="N1318"/>
      <c s="39" r="O1318"/>
      <c s="39" r="P1318"/>
      <c s="39" r="Q1318"/>
      <c s="39" r="R1318"/>
      <c s="39" r="S1318"/>
      <c s="39" r="T1318"/>
      <c s="39" r="U1318"/>
      <c s="39" r="V1318"/>
      <c s="39" r="W1318"/>
    </row>
    <row r="1319">
      <c s="11" r="A1319">
        <v>16</v>
      </c>
      <c s="11" r="B1319">
        <v>15</v>
      </c>
      <c s="11" r="C1319">
        <v>58</v>
      </c>
      <c s="11" r="D1319">
        <v>45</v>
      </c>
      <c s="26" r="E1319">
        <f>((1/(INDEX(E0!J$13:J$82,C1319,1)-INDEX(E0!J$13:J$82,D1319,1))))*100000000</f>
        <v>10330.5358242321</v>
      </c>
      <c s="39" r="F1319"/>
      <c s="35" r="G1319">
        <v>0.0001219</v>
      </c>
      <c s="35" r="H1319">
        <v>0.00013239</v>
      </c>
      <c s="39" r="I1319"/>
      <c s="49" r="J1319">
        <v>0.000000034865</v>
      </c>
      <c s="49" r="K1319">
        <v>0.00010524</v>
      </c>
      <c s="39" r="L1319"/>
      <c s="39" r="M1319"/>
      <c s="39" r="N1319"/>
      <c s="39" r="O1319"/>
      <c s="39" r="P1319"/>
      <c s="39" r="Q1319"/>
      <c s="39" r="R1319"/>
      <c s="39" r="S1319"/>
      <c s="39" r="T1319"/>
      <c s="39" r="U1319"/>
      <c s="39" r="V1319"/>
      <c s="39" r="W1319"/>
    </row>
    <row r="1320">
      <c s="11" r="A1320">
        <v>16</v>
      </c>
      <c s="11" r="B1320">
        <v>15</v>
      </c>
      <c s="11" r="C1320">
        <v>58</v>
      </c>
      <c s="11" r="D1320">
        <v>46</v>
      </c>
      <c s="26" r="E1320">
        <f>((1/(INDEX(E0!J$13:J$82,C1320,1)-INDEX(E0!J$13:J$82,D1320,1))))*100000000</f>
        <v>10502.3262652677</v>
      </c>
      <c s="39" r="F1320"/>
      <c s="35" r="G1320">
        <v>0.41597</v>
      </c>
      <c s="35" r="H1320">
        <v>0.000015611</v>
      </c>
      <c s="39" r="I1320"/>
      <c s="49" r="J1320">
        <v>0.33041</v>
      </c>
      <c s="49" r="K1320">
        <v>0.00017194</v>
      </c>
      <c s="39" r="L1320"/>
      <c s="39" r="M1320"/>
      <c s="39" r="N1320"/>
      <c s="39" r="O1320"/>
      <c s="39" r="P1320"/>
      <c s="39" r="Q1320"/>
      <c s="39" r="R1320"/>
      <c s="39" r="S1320"/>
      <c s="39" r="T1320"/>
      <c s="39" r="U1320"/>
      <c s="39" r="V1320"/>
      <c s="39" r="W1320"/>
    </row>
    <row r="1321">
      <c s="11" r="A1321">
        <v>16</v>
      </c>
      <c s="11" r="B1321">
        <v>15</v>
      </c>
      <c s="11" r="C1321">
        <v>58</v>
      </c>
      <c s="11" r="D1321">
        <v>47</v>
      </c>
      <c s="26" r="E1321">
        <f>((1/(INDEX(E0!J$13:J$82,C1321,1)-INDEX(E0!J$13:J$82,D1321,1))))*100000000</f>
        <v>13440.4808466427</v>
      </c>
      <c s="39" r="F1321"/>
      <c s="35" r="G1321">
        <v>0.012624</v>
      </c>
      <c s="39" r="H1321"/>
      <c s="39" r="I1321"/>
      <c s="49" r="J1321">
        <v>0.009648</v>
      </c>
      <c s="39" r="K1321"/>
      <c s="39" r="L1321"/>
      <c s="39" r="M1321"/>
      <c s="39" r="N1321"/>
      <c s="39" r="O1321"/>
      <c s="39" r="P1321"/>
      <c s="39" r="Q1321"/>
      <c s="39" r="R1321"/>
      <c s="39" r="S1321"/>
      <c s="39" r="T1321"/>
      <c s="39" r="U1321"/>
      <c s="39" r="V1321"/>
      <c s="39" r="W1321"/>
    </row>
    <row r="1322">
      <c s="11" r="A1322">
        <v>16</v>
      </c>
      <c s="11" r="B1322">
        <v>15</v>
      </c>
      <c s="11" r="C1322">
        <v>58</v>
      </c>
      <c s="11" r="D1322">
        <v>48</v>
      </c>
      <c s="26" r="E1322">
        <f>((1/(INDEX(E0!J$13:J$82,C1322,1)-INDEX(E0!J$13:J$82,D1322,1))))*100000000</f>
        <v>13609.089783248</v>
      </c>
      <c s="35" r="F1322">
        <v>5127.1</v>
      </c>
      <c s="39" r="G1322"/>
      <c s="39" r="H1322"/>
      <c s="49" r="I1322">
        <v>5964.6</v>
      </c>
      <c s="39" r="J1322"/>
      <c s="39" r="K1322"/>
      <c s="22" r="L1322">
        <v>3496.78283571</v>
      </c>
      <c s="39" r="M1322"/>
      <c s="39" r="N1322"/>
      <c s="39" r="O1322"/>
      <c s="39" r="P1322"/>
      <c s="39" r="Q1322"/>
      <c s="39" r="R1322"/>
      <c s="39" r="S1322"/>
      <c s="39" r="T1322"/>
      <c s="39" r="U1322"/>
      <c s="39" r="V1322"/>
      <c s="39" r="W1322"/>
    </row>
    <row r="1323">
      <c s="11" r="A1323">
        <v>16</v>
      </c>
      <c s="11" r="B1323">
        <v>15</v>
      </c>
      <c s="11" r="C1323">
        <v>58</v>
      </c>
      <c s="11" r="D1323">
        <v>49</v>
      </c>
      <c s="26" r="E1323">
        <f>((1/(INDEX(E0!J$13:J$82,C1323,1)-INDEX(E0!J$13:J$82,D1323,1))))*100000000</f>
        <v>13681.9119651056</v>
      </c>
      <c s="39" r="F1323"/>
      <c s="35" r="G1323">
        <v>0.021272</v>
      </c>
      <c s="35" r="H1323">
        <v>0.0059059</v>
      </c>
      <c s="39" r="I1323"/>
      <c s="49" r="J1323">
        <v>0.016493</v>
      </c>
      <c s="49" r="K1323">
        <v>0.0049708</v>
      </c>
      <c s="39" r="L1323"/>
      <c s="39" r="M1323"/>
      <c s="39" r="N1323"/>
      <c s="39" r="O1323"/>
      <c s="39" r="P1323"/>
      <c s="39" r="Q1323"/>
      <c s="39" r="R1323"/>
      <c s="39" r="S1323"/>
      <c s="39" r="T1323"/>
      <c s="39" r="U1323"/>
      <c s="39" r="V1323"/>
      <c s="39" r="W1323"/>
    </row>
    <row r="1324">
      <c s="11" r="A1324">
        <v>16</v>
      </c>
      <c s="11" r="B1324">
        <v>15</v>
      </c>
      <c s="11" r="C1324">
        <v>58</v>
      </c>
      <c s="11" r="D1324">
        <v>50</v>
      </c>
      <c s="26" r="E1324">
        <f>((1/(INDEX(E0!J$13:J$82,C1324,1)-INDEX(E0!J$13:J$82,D1324,1))))*100000000</f>
        <v>14505.261783712</v>
      </c>
      <c s="35" r="F1324">
        <v>68058</v>
      </c>
      <c s="39" r="G1324"/>
      <c s="39" r="H1324"/>
      <c s="49" r="I1324">
        <v>80846</v>
      </c>
      <c s="39" r="J1324"/>
      <c s="39" r="K1324"/>
      <c s="22" r="L1324">
        <v>79112.4292923</v>
      </c>
      <c s="39" r="M1324"/>
      <c s="39" r="N1324"/>
      <c s="39" r="O1324"/>
      <c s="39" r="P1324"/>
      <c s="39" r="Q1324"/>
      <c s="39" r="R1324"/>
      <c s="39" r="S1324"/>
      <c s="39" r="T1324"/>
      <c s="39" r="U1324"/>
      <c s="39" r="V1324"/>
      <c s="39" r="W1324"/>
    </row>
    <row r="1325">
      <c s="11" r="A1325">
        <v>16</v>
      </c>
      <c s="11" r="B1325">
        <v>15</v>
      </c>
      <c s="11" r="C1325">
        <v>58</v>
      </c>
      <c s="11" r="D1325">
        <v>52</v>
      </c>
      <c s="26" r="E1325">
        <f>((1/(INDEX(E0!J$13:J$82,C1325,1)-INDEX(E0!J$13:J$82,D1325,1))))*100000000</f>
        <v>45460.3313148946</v>
      </c>
      <c s="35" r="F1325">
        <v>377.8</v>
      </c>
      <c s="39" r="G1325"/>
      <c s="39" r="H1325"/>
      <c s="49" r="I1325">
        <v>6319.9</v>
      </c>
      <c s="39" r="J1325"/>
      <c s="39" r="K1325"/>
      <c s="22" r="L1325">
        <v>4421.0223859</v>
      </c>
      <c s="39" r="M1325"/>
      <c s="39" r="N1325"/>
      <c s="39" r="O1325"/>
      <c s="39" r="P1325"/>
      <c s="39" r="Q1325"/>
      <c s="39" r="R1325"/>
      <c s="39" r="S1325"/>
      <c s="39" r="T1325"/>
      <c s="39" r="U1325"/>
      <c s="39" r="V1325"/>
      <c s="39" r="W1325"/>
    </row>
    <row r="1326">
      <c s="11" r="A1326">
        <v>16</v>
      </c>
      <c s="11" r="B1326">
        <v>15</v>
      </c>
      <c s="11" r="C1326">
        <v>58</v>
      </c>
      <c s="11" r="D1326">
        <v>53</v>
      </c>
      <c s="26" r="E1326">
        <f>((1/(INDEX(E0!J$13:J$82,C1326,1)-INDEX(E0!J$13:J$82,D1326,1))))*100000000</f>
        <v>45852.4194029097</v>
      </c>
      <c s="35" r="F1326">
        <v>4792.5</v>
      </c>
      <c s="39" r="G1326"/>
      <c s="39" r="H1326"/>
      <c s="49" r="I1326">
        <v>81092</v>
      </c>
      <c s="39" r="J1326"/>
      <c s="39" r="K1326"/>
      <c s="22" r="L1326">
        <v>67606.1076597</v>
      </c>
      <c s="39" r="M1326"/>
      <c s="39" r="N1326"/>
      <c s="39" r="O1326"/>
      <c s="39" r="P1326"/>
      <c s="39" r="Q1326"/>
      <c s="39" r="R1326"/>
      <c s="39" r="S1326"/>
      <c s="39" r="T1326"/>
      <c s="39" r="U1326"/>
      <c s="39" r="V1326"/>
      <c s="39" r="W1326"/>
    </row>
    <row r="1327">
      <c s="11" r="A1327">
        <v>16</v>
      </c>
      <c s="11" r="B1327">
        <v>15</v>
      </c>
      <c s="11" r="C1327">
        <v>58</v>
      </c>
      <c s="11" r="D1327">
        <v>55</v>
      </c>
      <c s="26" r="E1327">
        <f>((1/(INDEX(E0!J$13:J$82,C1327,1)-INDEX(E0!J$13:J$82,D1327,1))))*100000000</f>
        <v>144483.615557991</v>
      </c>
      <c s="35" r="F1327">
        <v>2.6864</v>
      </c>
      <c s="39" r="G1327"/>
      <c s="39" r="H1327"/>
      <c s="49" r="I1327">
        <v>336.18</v>
      </c>
      <c s="39" r="J1327"/>
      <c s="39" r="K1327"/>
      <c s="22" r="L1327">
        <v>1130.7874068</v>
      </c>
      <c s="39" r="M1327"/>
      <c s="39" r="N1327"/>
      <c s="39" r="O1327"/>
      <c s="39" r="P1327"/>
      <c s="39" r="Q1327"/>
      <c s="39" r="R1327"/>
      <c s="39" r="S1327"/>
      <c s="39" r="T1327"/>
      <c s="39" r="U1327"/>
      <c s="39" r="V1327"/>
      <c s="39" r="W1327"/>
    </row>
    <row r="1328">
      <c s="11" r="A1328">
        <v>16</v>
      </c>
      <c s="11" r="B1328">
        <v>15</v>
      </c>
      <c s="11" r="C1328">
        <v>58</v>
      </c>
      <c s="11" r="D1328">
        <v>56</v>
      </c>
      <c s="26" r="E1328">
        <f>((1/(INDEX(E0!J$13:J$82,C1328,1)-INDEX(E0!J$13:J$82,D1328,1))))*100000000</f>
        <v>208859.834165288</v>
      </c>
      <c s="39" r="F1328"/>
      <c s="35" r="G1328">
        <v>0.000000010771</v>
      </c>
      <c s="35" r="H1328">
        <v>0.000038427</v>
      </c>
      <c s="39" r="I1328"/>
      <c s="49" r="J1328">
        <v>0.000000020284</v>
      </c>
      <c s="49" r="K1328">
        <v>0.000019618</v>
      </c>
      <c s="39" r="L1328"/>
      <c s="39" r="M1328"/>
      <c s="39" r="N1328"/>
      <c s="39" r="O1328"/>
      <c s="39" r="P1328"/>
      <c s="39" r="Q1328"/>
      <c s="39" r="R1328"/>
      <c s="39" r="S1328"/>
      <c s="39" r="T1328"/>
      <c s="39" r="U1328"/>
      <c s="39" r="V1328"/>
      <c s="39" r="W1328"/>
    </row>
    <row r="1329">
      <c s="11" r="A1329">
        <v>16</v>
      </c>
      <c s="11" r="B1329">
        <v>15</v>
      </c>
      <c s="11" r="C1329">
        <v>58</v>
      </c>
      <c s="11" r="D1329">
        <v>57</v>
      </c>
      <c s="26" r="E1329">
        <f>((1/(INDEX(E0!J$13:J$82,C1329,1)-INDEX(E0!J$13:J$82,D1329,1))))*100000000</f>
        <v>256633.988605449</v>
      </c>
      <c s="39" r="F1329"/>
      <c s="35" r="G1329">
        <v>0.00000012501</v>
      </c>
      <c s="35" r="H1329">
        <v>0.000012361</v>
      </c>
      <c s="39" r="I1329"/>
      <c s="49" r="J1329">
        <v>0.00000016141</v>
      </c>
      <c s="49" r="K1329">
        <v>0.000013307</v>
      </c>
      <c s="39" r="L1329"/>
      <c s="39" r="M1329"/>
      <c s="39" r="N1329"/>
      <c s="39" r="O1329"/>
      <c s="39" r="P1329"/>
      <c s="39" r="Q1329"/>
      <c s="39" r="R1329"/>
      <c s="39" r="S1329"/>
      <c s="39" r="T1329"/>
      <c s="39" r="U1329"/>
      <c s="39" r="V1329"/>
      <c s="39" r="W1329"/>
    </row>
    <row r="1330">
      <c s="11" r="A1330">
        <v>16</v>
      </c>
      <c s="11" r="B1330">
        <v>15</v>
      </c>
      <c s="11" r="C1330">
        <v>59</v>
      </c>
      <c s="11" r="D1330">
        <v>1</v>
      </c>
      <c s="26" r="E1330">
        <f>((1/(INDEX(E0!J$13:J$82,C1330,1)-INDEX(E0!J$13:J$82,D1330,1))))*100000000</f>
        <v>710.477857460238</v>
      </c>
      <c s="39" r="F1330"/>
      <c s="35" r="G1330">
        <v>0.42008</v>
      </c>
      <c s="35" r="H1330">
        <v>0.00044517</v>
      </c>
      <c s="39" r="I1330"/>
      <c s="49" r="J1330">
        <v>0.48078</v>
      </c>
      <c s="49" r="K1330">
        <v>0.00047658</v>
      </c>
      <c s="39" r="L1330"/>
      <c s="39" r="M1330"/>
      <c s="39" r="N1330"/>
      <c s="39" r="O1330"/>
      <c s="39" r="P1330"/>
      <c s="39" r="Q1330"/>
      <c s="39" r="R1330"/>
      <c s="39" r="S1330"/>
      <c s="39" r="T1330"/>
      <c s="39" r="U1330"/>
      <c s="39" r="V1330"/>
      <c s="39" r="W1330"/>
    </row>
    <row r="1331">
      <c s="11" r="A1331">
        <v>16</v>
      </c>
      <c s="11" r="B1331">
        <v>15</v>
      </c>
      <c s="11" r="C1331">
        <v>59</v>
      </c>
      <c s="11" r="D1331">
        <v>2</v>
      </c>
      <c s="26" r="E1331">
        <f>((1/(INDEX(E0!J$13:J$82,C1331,1)-INDEX(E0!J$13:J$82,D1331,1))))*100000000</f>
        <v>794.29757882212</v>
      </c>
      <c s="39" r="F1331"/>
      <c s="35" r="G1331">
        <v>2197.4</v>
      </c>
      <c s="35" r="H1331">
        <v>0.014429</v>
      </c>
      <c s="39" r="I1331"/>
      <c s="49" r="J1331">
        <v>2223.9</v>
      </c>
      <c s="49" r="K1331">
        <v>0.014595</v>
      </c>
      <c s="39" r="L1331"/>
      <c s="39" r="M1331"/>
      <c s="39" r="N1331"/>
      <c s="39" r="O1331"/>
      <c s="39" r="P1331"/>
      <c s="39" r="Q1331"/>
      <c s="39" r="R1331"/>
      <c s="39" r="S1331"/>
      <c s="39" r="T1331"/>
      <c s="39" r="U1331"/>
      <c s="39" r="V1331"/>
      <c s="39" r="W1331"/>
    </row>
    <row r="1332">
      <c s="11" r="A1332">
        <v>16</v>
      </c>
      <c s="11" r="B1332">
        <v>15</v>
      </c>
      <c s="11" r="C1332">
        <v>59</v>
      </c>
      <c s="11" r="D1332">
        <v>3</v>
      </c>
      <c s="26" r="E1332">
        <f>((1/(INDEX(E0!J$13:J$82,C1332,1)-INDEX(E0!J$13:J$82,D1332,1))))*100000000</f>
        <v>794.498195337074</v>
      </c>
      <c s="39" r="F1332"/>
      <c s="35" r="G1332">
        <v>1057.7</v>
      </c>
      <c s="35" r="H1332">
        <v>0.00156</v>
      </c>
      <c s="39" r="I1332"/>
      <c s="49" r="J1332">
        <v>1077.1</v>
      </c>
      <c s="49" r="K1332">
        <v>0.0015973</v>
      </c>
      <c s="39" r="L1332"/>
      <c s="39" r="M1332"/>
      <c s="39" r="N1332"/>
      <c s="39" r="O1332"/>
      <c s="39" r="P1332"/>
      <c s="39" r="Q1332"/>
      <c s="39" r="R1332"/>
      <c s="39" r="S1332"/>
      <c s="39" r="T1332"/>
      <c s="39" r="U1332"/>
      <c s="39" r="V1332"/>
      <c s="39" r="W1332"/>
    </row>
    <row r="1333">
      <c s="11" r="A1333">
        <v>16</v>
      </c>
      <c s="11" r="B1333">
        <v>15</v>
      </c>
      <c s="11" r="C1333">
        <v>59</v>
      </c>
      <c s="11" r="D1333">
        <v>4</v>
      </c>
      <c s="26" r="E1333">
        <f>((1/(INDEX(E0!J$13:J$82,C1333,1)-INDEX(E0!J$13:J$82,D1333,1))))*100000000</f>
        <v>860.396310586204</v>
      </c>
      <c s="39" r="F1333"/>
      <c s="35" r="G1333">
        <v>777.91</v>
      </c>
      <c s="35" r="H1333">
        <v>0.0089219</v>
      </c>
      <c s="39" r="I1333"/>
      <c s="49" r="J1333">
        <v>784.27</v>
      </c>
      <c s="49" r="K1333">
        <v>0.008864</v>
      </c>
      <c s="39" r="L1333"/>
      <c s="39" r="M1333"/>
      <c s="39" r="N1333"/>
      <c s="39" r="O1333"/>
      <c s="39" r="P1333"/>
      <c s="39" r="Q1333"/>
      <c s="39" r="R1333"/>
      <c s="39" r="S1333"/>
      <c s="39" r="T1333"/>
      <c s="39" r="U1333"/>
      <c s="39" r="V1333"/>
      <c s="39" r="W1333"/>
    </row>
    <row r="1334">
      <c s="11" r="A1334">
        <v>16</v>
      </c>
      <c s="11" r="B1334">
        <v>15</v>
      </c>
      <c s="11" r="C1334">
        <v>59</v>
      </c>
      <c s="11" r="D1334">
        <v>5</v>
      </c>
      <c s="26" r="E1334">
        <f>((1/(INDEX(E0!J$13:J$82,C1334,1)-INDEX(E0!J$13:J$82,D1334,1))))*100000000</f>
        <v>860.742235244296</v>
      </c>
      <c s="39" r="F1334"/>
      <c s="35" r="G1334">
        <v>1183.5</v>
      </c>
      <c s="35" r="H1334">
        <v>0.048223</v>
      </c>
      <c s="39" r="I1334"/>
      <c s="49" r="J1334">
        <v>1189.8</v>
      </c>
      <c s="49" r="K1334">
        <v>0.047123</v>
      </c>
      <c s="39" r="L1334"/>
      <c s="39" r="M1334"/>
      <c s="39" r="N1334"/>
      <c s="39" r="O1334"/>
      <c s="39" r="P1334"/>
      <c s="39" r="Q1334"/>
      <c s="39" r="R1334"/>
      <c s="39" r="S1334"/>
      <c s="39" r="T1334"/>
      <c s="39" r="U1334"/>
      <c s="39" r="V1334"/>
      <c s="39" r="W1334"/>
    </row>
    <row r="1335">
      <c s="11" r="A1335">
        <v>16</v>
      </c>
      <c s="11" r="B1335">
        <v>15</v>
      </c>
      <c s="11" r="C1335">
        <v>59</v>
      </c>
      <c s="11" r="D1335">
        <v>6</v>
      </c>
      <c s="26" r="E1335">
        <f>((1/(INDEX(E0!J$13:J$82,C1335,1)-INDEX(E0!J$13:J$82,D1335,1))))*100000000</f>
        <v>1629.8603454163</v>
      </c>
      <c s="35" r="F1335">
        <v>72.879</v>
      </c>
      <c s="39" r="G1335"/>
      <c s="39" r="H1335"/>
      <c s="49" r="I1335">
        <v>77.105</v>
      </c>
      <c s="39" r="J1335"/>
      <c s="39" r="K1335"/>
      <c s="22" r="L1335">
        <v>438.719298313</v>
      </c>
      <c s="39" r="M1335"/>
      <c s="39" r="N1335"/>
      <c s="39" r="O1335"/>
      <c s="39" r="P1335"/>
      <c s="39" r="Q1335"/>
      <c s="39" r="R1335"/>
      <c s="39" r="S1335"/>
      <c s="39" r="T1335"/>
      <c s="39" r="U1335"/>
      <c s="39" r="V1335"/>
      <c s="39" r="W1335"/>
    </row>
    <row r="1336">
      <c s="11" r="A1336">
        <v>16</v>
      </c>
      <c s="11" r="B1336">
        <v>15</v>
      </c>
      <c s="11" r="C1336">
        <v>59</v>
      </c>
      <c s="11" r="D1336">
        <v>7</v>
      </c>
      <c s="26" r="E1336">
        <f>((1/(INDEX(E0!J$13:J$82,C1336,1)-INDEX(E0!J$13:J$82,D1336,1))))*100000000</f>
        <v>1639.51869633343</v>
      </c>
      <c s="35" r="F1336">
        <v>17.956</v>
      </c>
      <c s="39" r="G1336"/>
      <c s="39" r="H1336"/>
      <c s="49" r="I1336">
        <v>11.165</v>
      </c>
      <c s="39" r="J1336"/>
      <c s="39" r="K1336"/>
      <c s="22" r="L1336">
        <v>1.19533839601</v>
      </c>
      <c s="39" r="M1336"/>
      <c s="39" r="N1336"/>
      <c s="39" r="O1336"/>
      <c s="39" r="P1336"/>
      <c s="39" r="Q1336"/>
      <c s="39" r="R1336"/>
      <c s="39" r="S1336"/>
      <c s="39" r="T1336"/>
      <c s="39" r="U1336"/>
      <c s="39" r="V1336"/>
      <c s="39" r="W1336"/>
    </row>
    <row r="1337">
      <c s="11" r="A1337">
        <v>16</v>
      </c>
      <c s="11" r="B1337">
        <v>15</v>
      </c>
      <c s="11" r="C1337">
        <v>59</v>
      </c>
      <c s="11" r="D1337">
        <v>8</v>
      </c>
      <c s="26" r="E1337">
        <f>((1/(INDEX(E0!J$13:J$82,C1337,1)-INDEX(E0!J$13:J$82,D1337,1))))*100000000</f>
        <v>1645.06883214754</v>
      </c>
      <c s="35" r="F1337">
        <v>2021.6</v>
      </c>
      <c s="39" r="G1337"/>
      <c s="39" r="H1337"/>
      <c s="49" r="I1337">
        <v>2157.7</v>
      </c>
      <c s="39" r="J1337"/>
      <c s="39" r="K1337"/>
      <c s="22" r="L1337">
        <v>2047.98576526</v>
      </c>
      <c s="39" r="M1337"/>
      <c s="39" r="N1337"/>
      <c s="39" r="O1337"/>
      <c s="39" r="P1337"/>
      <c s="39" r="Q1337"/>
      <c s="39" r="R1337"/>
      <c s="39" r="S1337"/>
      <c s="39" r="T1337"/>
      <c s="39" r="U1337"/>
      <c s="39" r="V1337"/>
      <c s="39" r="W1337"/>
    </row>
    <row r="1338">
      <c s="11" r="A1338">
        <v>16</v>
      </c>
      <c s="11" r="B1338">
        <v>15</v>
      </c>
      <c s="11" r="C1338">
        <v>59</v>
      </c>
      <c s="11" r="D1338">
        <v>9</v>
      </c>
      <c s="26" r="E1338">
        <f>((1/(INDEX(E0!J$13:J$82,C1338,1)-INDEX(E0!J$13:J$82,D1338,1))))*100000000</f>
        <v>2333.19956322504</v>
      </c>
      <c s="35" r="F1338">
        <v>25038000</v>
      </c>
      <c s="39" r="G1338"/>
      <c s="39" r="H1338"/>
      <c s="49" r="I1338">
        <v>24185000</v>
      </c>
      <c s="39" r="J1338"/>
      <c s="39" r="K1338"/>
      <c s="22" r="L1338">
        <v>13838227.516</v>
      </c>
      <c s="39" r="M1338"/>
      <c s="39" r="N1338"/>
      <c s="39" r="O1338"/>
      <c s="39" r="P1338"/>
      <c s="39" r="Q1338"/>
      <c s="39" r="R1338"/>
      <c s="39" r="S1338"/>
      <c s="39" r="T1338"/>
      <c s="39" r="U1338"/>
      <c s="39" r="V1338"/>
      <c s="39" r="W1338"/>
    </row>
    <row r="1339">
      <c s="11" r="A1339">
        <v>16</v>
      </c>
      <c s="11" r="B1339">
        <v>15</v>
      </c>
      <c s="11" r="C1339">
        <v>59</v>
      </c>
      <c s="11" r="D1339">
        <v>10</v>
      </c>
      <c s="26" r="E1339">
        <f>((1/(INDEX(E0!J$13:J$82,C1339,1)-INDEX(E0!J$13:J$82,D1339,1))))*100000000</f>
        <v>2334.73137047798</v>
      </c>
      <c s="35" r="F1339">
        <v>1406600</v>
      </c>
      <c s="39" r="G1339"/>
      <c s="39" r="H1339"/>
      <c s="49" r="I1339">
        <v>1345000</v>
      </c>
      <c s="39" r="J1339"/>
      <c s="39" r="K1339"/>
      <c s="22" r="L1339">
        <v>581097.157194</v>
      </c>
      <c s="39" r="M1339"/>
      <c s="39" r="N1339"/>
      <c s="39" r="O1339"/>
      <c s="39" r="P1339"/>
      <c s="39" r="Q1339"/>
      <c s="39" r="R1339"/>
      <c s="39" r="S1339"/>
      <c s="39" r="T1339"/>
      <c s="39" r="U1339"/>
      <c s="39" r="V1339"/>
      <c s="39" r="W1339"/>
    </row>
    <row r="1340">
      <c s="11" r="A1340">
        <v>16</v>
      </c>
      <c s="11" r="B1340">
        <v>15</v>
      </c>
      <c s="11" r="C1340">
        <v>59</v>
      </c>
      <c s="11" r="D1340">
        <v>11</v>
      </c>
      <c s="26" r="E1340">
        <f>((1/(INDEX(E0!J$13:J$82,C1340,1)-INDEX(E0!J$13:J$82,D1340,1))))*100000000</f>
        <v>2844.84661724978</v>
      </c>
      <c s="35" r="F1340">
        <v>124170</v>
      </c>
      <c s="39" r="G1340"/>
      <c s="39" r="H1340"/>
      <c s="49" r="I1340">
        <v>121420</v>
      </c>
      <c s="39" r="J1340"/>
      <c s="39" r="K1340"/>
      <c s="22" r="L1340">
        <v>36740.626239</v>
      </c>
      <c s="39" r="M1340"/>
      <c s="39" r="N1340"/>
      <c s="39" r="O1340"/>
      <c s="39" r="P1340"/>
      <c s="39" r="Q1340"/>
      <c s="39" r="R1340"/>
      <c s="39" r="S1340"/>
      <c s="39" r="T1340"/>
      <c s="39" r="U1340"/>
      <c s="39" r="V1340"/>
      <c s="39" r="W1340"/>
    </row>
    <row r="1341">
      <c s="11" r="A1341">
        <v>16</v>
      </c>
      <c s="11" r="B1341">
        <v>15</v>
      </c>
      <c s="11" r="C1341">
        <v>59</v>
      </c>
      <c s="11" r="D1341">
        <v>12</v>
      </c>
      <c s="26" r="E1341">
        <f>((1/(INDEX(E0!J$13:J$82,C1341,1)-INDEX(E0!J$13:J$82,D1341,1))))*100000000</f>
        <v>2881.33786279645</v>
      </c>
      <c s="35" r="F1341">
        <v>3122600</v>
      </c>
      <c s="39" r="G1341"/>
      <c s="39" r="H1341"/>
      <c s="49" r="I1341">
        <v>3053500</v>
      </c>
      <c s="39" r="J1341"/>
      <c s="39" r="K1341"/>
      <c s="22" r="L1341">
        <v>1787172.77189</v>
      </c>
      <c s="39" r="M1341"/>
      <c s="39" r="N1341"/>
      <c s="39" r="O1341"/>
      <c s="39" r="P1341"/>
      <c s="39" r="Q1341"/>
      <c s="39" r="R1341"/>
      <c s="39" r="S1341"/>
      <c s="39" r="T1341"/>
      <c s="39" r="U1341"/>
      <c s="39" r="V1341"/>
      <c s="39" r="W1341"/>
    </row>
    <row r="1342">
      <c s="11" r="A1342">
        <v>16</v>
      </c>
      <c s="11" r="B1342">
        <v>15</v>
      </c>
      <c s="11" r="C1342">
        <v>59</v>
      </c>
      <c s="11" r="D1342">
        <v>13</v>
      </c>
      <c s="26" r="E1342">
        <f>((1/(INDEX(E0!J$13:J$82,C1342,1)-INDEX(E0!J$13:J$82,D1342,1))))*100000000</f>
        <v>3206.19179759952</v>
      </c>
      <c s="35" r="F1342">
        <v>21316</v>
      </c>
      <c s="39" r="G1342"/>
      <c s="39" r="H1342"/>
      <c s="49" r="I1342">
        <v>29716</v>
      </c>
      <c s="39" r="J1342"/>
      <c s="39" r="K1342"/>
      <c s="22" r="L1342">
        <v>1859.61707551</v>
      </c>
      <c s="39" r="M1342"/>
      <c s="39" r="N1342"/>
      <c s="39" r="O1342"/>
      <c s="39" r="P1342"/>
      <c s="39" r="Q1342"/>
      <c s="39" r="R1342"/>
      <c s="39" r="S1342"/>
      <c s="39" r="T1342"/>
      <c s="39" r="U1342"/>
      <c s="39" r="V1342"/>
      <c s="39" r="W1342"/>
    </row>
    <row r="1343">
      <c s="11" r="A1343">
        <v>16</v>
      </c>
      <c s="11" r="B1343">
        <v>15</v>
      </c>
      <c s="11" r="C1343">
        <v>59</v>
      </c>
      <c s="11" r="D1343">
        <v>14</v>
      </c>
      <c s="26" r="E1343">
        <f>((1/(INDEX(E0!J$13:J$82,C1343,1)-INDEX(E0!J$13:J$82,D1343,1))))*100000000</f>
        <v>3234.28340408328</v>
      </c>
      <c s="35" r="F1343">
        <v>9074.5</v>
      </c>
      <c s="39" r="G1343"/>
      <c s="39" r="H1343"/>
      <c s="49" r="I1343">
        <v>11600</v>
      </c>
      <c s="39" r="J1343"/>
      <c s="39" r="K1343"/>
      <c s="22" r="L1343">
        <v>1241.15769696</v>
      </c>
      <c s="39" r="M1343"/>
      <c s="39" r="N1343"/>
      <c s="39" r="O1343"/>
      <c s="39" r="P1343"/>
      <c s="39" r="Q1343"/>
      <c s="39" r="R1343"/>
      <c s="39" r="S1343"/>
      <c s="39" r="T1343"/>
      <c s="39" r="U1343"/>
      <c s="39" r="V1343"/>
      <c s="39" r="W1343"/>
    </row>
    <row r="1344">
      <c s="11" r="A1344">
        <v>16</v>
      </c>
      <c s="11" r="B1344">
        <v>15</v>
      </c>
      <c s="11" r="C1344">
        <v>59</v>
      </c>
      <c s="11" r="D1344">
        <v>15</v>
      </c>
      <c s="26" r="E1344">
        <f>((1/(INDEX(E0!J$13:J$82,C1344,1)-INDEX(E0!J$13:J$82,D1344,1))))*100000000</f>
        <v>3270.82567414988</v>
      </c>
      <c s="35" r="F1344">
        <v>10002</v>
      </c>
      <c s="39" r="G1344"/>
      <c s="39" r="H1344"/>
      <c s="49" r="I1344">
        <v>10453</v>
      </c>
      <c s="39" r="J1344"/>
      <c s="39" r="K1344"/>
      <c s="22" r="L1344">
        <v>10929.0247291</v>
      </c>
      <c s="39" r="M1344"/>
      <c s="39" r="N1344"/>
      <c s="39" r="O1344"/>
      <c s="39" r="P1344"/>
      <c s="39" r="Q1344"/>
      <c s="39" r="R1344"/>
      <c s="39" r="S1344"/>
      <c s="39" r="T1344"/>
      <c s="39" r="U1344"/>
      <c s="39" r="V1344"/>
      <c s="39" r="W1344"/>
    </row>
    <row r="1345">
      <c s="11" r="A1345">
        <v>16</v>
      </c>
      <c s="11" r="B1345">
        <v>15</v>
      </c>
      <c s="11" r="C1345">
        <v>59</v>
      </c>
      <c s="11" r="D1345">
        <v>16</v>
      </c>
      <c s="26" r="E1345">
        <f>((1/(INDEX(E0!J$13:J$82,C1345,1)-INDEX(E0!J$13:J$82,D1345,1))))*100000000</f>
        <v>3280.65261366313</v>
      </c>
      <c s="35" r="F1345">
        <v>11.255</v>
      </c>
      <c s="39" r="G1345"/>
      <c s="39" r="H1345"/>
      <c s="49" r="I1345">
        <v>1.3947</v>
      </c>
      <c s="39" r="J1345"/>
      <c s="39" r="K1345"/>
      <c s="22" r="L1345">
        <v>4.83454731711</v>
      </c>
      <c s="39" r="M1345"/>
      <c s="39" r="N1345"/>
      <c s="39" r="O1345"/>
      <c s="39" r="P1345"/>
      <c s="39" r="Q1345"/>
      <c s="39" r="R1345"/>
      <c s="39" r="S1345"/>
      <c s="39" r="T1345"/>
      <c s="39" r="U1345"/>
      <c s="39" r="V1345"/>
      <c s="39" r="W1345"/>
    </row>
    <row r="1346">
      <c s="11" r="A1346">
        <v>16</v>
      </c>
      <c s="11" r="B1346">
        <v>15</v>
      </c>
      <c s="11" r="C1346">
        <v>59</v>
      </c>
      <c s="11" r="D1346">
        <v>17</v>
      </c>
      <c s="26" r="E1346">
        <f>((1/(INDEX(E0!J$13:J$82,C1346,1)-INDEX(E0!J$13:J$82,D1346,1))))*100000000</f>
        <v>3285.48139201904</v>
      </c>
      <c s="35" r="F1346">
        <v>2440.3</v>
      </c>
      <c s="39" r="G1346"/>
      <c s="39" r="H1346"/>
      <c s="49" r="I1346">
        <v>2837.8</v>
      </c>
      <c s="39" r="J1346"/>
      <c s="39" r="K1346"/>
      <c s="22" r="L1346">
        <v>4499.04326453</v>
      </c>
      <c s="39" r="M1346"/>
      <c s="39" r="N1346"/>
      <c s="39" r="O1346"/>
      <c s="39" r="P1346"/>
      <c s="39" r="Q1346"/>
      <c s="39" r="R1346"/>
      <c s="39" r="S1346"/>
      <c s="39" r="T1346"/>
      <c s="39" r="U1346"/>
      <c s="39" r="V1346"/>
      <c s="39" r="W1346"/>
    </row>
    <row r="1347">
      <c s="11" r="A1347">
        <v>16</v>
      </c>
      <c s="11" r="B1347">
        <v>15</v>
      </c>
      <c s="11" r="C1347">
        <v>59</v>
      </c>
      <c s="11" r="D1347">
        <v>20</v>
      </c>
      <c s="26" r="E1347">
        <f>((1/(INDEX(E0!J$13:J$82,C1347,1)-INDEX(E0!J$13:J$82,D1347,1))))*100000000</f>
        <v>3595.47071363262</v>
      </c>
      <c s="35" r="F1347">
        <v>21082000</v>
      </c>
      <c s="39" r="G1347"/>
      <c s="39" r="H1347"/>
      <c s="49" r="I1347">
        <v>19792000</v>
      </c>
      <c s="39" r="J1347"/>
      <c s="39" r="K1347"/>
      <c s="22" r="L1347">
        <v>3759745.7701</v>
      </c>
      <c s="39" r="M1347"/>
      <c s="39" r="N1347"/>
      <c s="39" r="O1347"/>
      <c s="39" r="P1347"/>
      <c s="39" r="Q1347"/>
      <c s="39" r="R1347"/>
      <c s="39" r="S1347"/>
      <c s="39" r="T1347"/>
      <c s="39" r="U1347"/>
      <c s="39" r="V1347"/>
      <c s="39" r="W1347"/>
    </row>
    <row r="1348">
      <c s="11" r="A1348">
        <v>16</v>
      </c>
      <c s="11" r="B1348">
        <v>15</v>
      </c>
      <c s="11" r="C1348">
        <v>59</v>
      </c>
      <c s="11" r="D1348">
        <v>21</v>
      </c>
      <c s="26" r="E1348">
        <f>((1/(INDEX(E0!J$13:J$82,C1348,1)-INDEX(E0!J$13:J$82,D1348,1))))*100000000</f>
        <v>3664.50705051156</v>
      </c>
      <c s="35" r="F1348">
        <v>3280700</v>
      </c>
      <c s="39" r="G1348"/>
      <c s="39" r="H1348"/>
      <c s="49" r="I1348">
        <v>2785500</v>
      </c>
      <c s="39" r="J1348"/>
      <c s="39" r="K1348"/>
      <c s="22" r="L1348">
        <v>408649.030698</v>
      </c>
      <c s="39" r="M1348"/>
      <c s="39" r="N1348"/>
      <c s="39" r="O1348"/>
      <c s="39" r="P1348"/>
      <c s="39" r="Q1348"/>
      <c s="39" r="R1348"/>
      <c s="39" r="S1348"/>
      <c s="39" r="T1348"/>
      <c s="39" r="U1348"/>
      <c s="39" r="V1348"/>
      <c s="39" r="W1348"/>
    </row>
    <row r="1349">
      <c s="11" r="A1349">
        <v>16</v>
      </c>
      <c s="11" r="B1349">
        <v>15</v>
      </c>
      <c s="11" r="C1349">
        <v>59</v>
      </c>
      <c s="11" r="D1349">
        <v>22</v>
      </c>
      <c s="26" r="E1349">
        <f>((1/(INDEX(E0!J$13:J$82,C1349,1)-INDEX(E0!J$13:J$82,D1349,1))))*100000000</f>
        <v>3761.08957260483</v>
      </c>
      <c s="35" r="F1349">
        <v>3170.7</v>
      </c>
      <c s="39" r="G1349"/>
      <c s="39" r="H1349"/>
      <c s="49" r="I1349">
        <v>3339.8</v>
      </c>
      <c s="39" r="J1349"/>
      <c s="39" r="K1349"/>
      <c s="22" r="L1349">
        <v>4008.18462181</v>
      </c>
      <c s="39" r="M1349"/>
      <c s="39" r="N1349"/>
      <c s="39" r="O1349"/>
      <c s="39" r="P1349"/>
      <c s="39" r="Q1349"/>
      <c s="39" r="R1349"/>
      <c s="39" r="S1349"/>
      <c s="39" r="T1349"/>
      <c s="39" r="U1349"/>
      <c s="39" r="V1349"/>
      <c s="39" r="W1349"/>
    </row>
    <row r="1350">
      <c s="11" r="A1350">
        <v>16</v>
      </c>
      <c s="11" r="B1350">
        <v>15</v>
      </c>
      <c s="11" r="C1350">
        <v>59</v>
      </c>
      <c s="11" r="D1350">
        <v>23</v>
      </c>
      <c s="26" r="E1350">
        <f>((1/(INDEX(E0!J$13:J$82,C1350,1)-INDEX(E0!J$13:J$82,D1350,1))))*100000000</f>
        <v>3766.50671568147</v>
      </c>
      <c s="35" r="F1350">
        <v>974.07</v>
      </c>
      <c s="39" r="G1350"/>
      <c s="39" r="H1350"/>
      <c s="49" r="I1350">
        <v>1258.7</v>
      </c>
      <c s="39" r="J1350"/>
      <c s="39" r="K1350"/>
      <c s="22" r="L1350">
        <v>945.116991703</v>
      </c>
      <c s="39" r="M1350"/>
      <c s="39" r="N1350"/>
      <c s="39" r="O1350"/>
      <c s="39" r="P1350"/>
      <c s="39" r="Q1350"/>
      <c s="39" r="R1350"/>
      <c s="39" r="S1350"/>
      <c s="39" r="T1350"/>
      <c s="39" r="U1350"/>
      <c s="39" r="V1350"/>
      <c s="39" r="W1350"/>
    </row>
    <row r="1351">
      <c s="11" r="A1351">
        <v>16</v>
      </c>
      <c s="11" r="B1351">
        <v>15</v>
      </c>
      <c s="11" r="C1351">
        <v>59</v>
      </c>
      <c s="11" r="D1351">
        <v>24</v>
      </c>
      <c s="26" r="E1351">
        <f>((1/(INDEX(E0!J$13:J$82,C1351,1)-INDEX(E0!J$13:J$82,D1351,1))))*100000000</f>
        <v>3770.83859679554</v>
      </c>
      <c s="35" r="F1351">
        <v>149980</v>
      </c>
      <c s="39" r="G1351"/>
      <c s="39" r="H1351"/>
      <c s="49" r="I1351">
        <v>387540</v>
      </c>
      <c s="39" r="J1351"/>
      <c s="39" r="K1351"/>
      <c s="22" r="L1351">
        <v>289077.470974</v>
      </c>
      <c s="39" r="M1351"/>
      <c s="39" r="N1351"/>
      <c s="39" r="O1351"/>
      <c s="39" r="P1351"/>
      <c s="39" r="Q1351"/>
      <c s="39" r="R1351"/>
      <c s="39" r="S1351"/>
      <c s="39" r="T1351"/>
      <c s="39" r="U1351"/>
      <c s="39" r="V1351"/>
      <c s="39" r="W1351"/>
    </row>
    <row r="1352">
      <c s="11" r="A1352">
        <v>16</v>
      </c>
      <c s="11" r="B1352">
        <v>15</v>
      </c>
      <c s="11" r="C1352">
        <v>59</v>
      </c>
      <c s="11" r="D1352">
        <v>26</v>
      </c>
      <c s="26" r="E1352">
        <f>((1/(INDEX(E0!J$13:J$82,C1352,1)-INDEX(E0!J$13:J$82,D1352,1))))*100000000</f>
        <v>3854.1630935363</v>
      </c>
      <c s="35" r="F1352">
        <v>9778600</v>
      </c>
      <c s="39" r="G1352"/>
      <c s="39" r="H1352"/>
      <c s="49" r="I1352">
        <v>9626500</v>
      </c>
      <c s="39" r="J1352"/>
      <c s="39" r="K1352"/>
      <c s="22" r="L1352">
        <v>7936131.01884</v>
      </c>
      <c s="39" r="M1352"/>
      <c s="39" r="N1352"/>
      <c s="39" r="O1352"/>
      <c s="39" r="P1352"/>
      <c s="39" r="Q1352"/>
      <c s="39" r="R1352"/>
      <c s="39" r="S1352"/>
      <c s="39" r="T1352"/>
      <c s="39" r="U1352"/>
      <c s="39" r="V1352"/>
      <c s="39" r="W1352"/>
    </row>
    <row r="1353">
      <c s="11" r="A1353">
        <v>16</v>
      </c>
      <c s="11" r="B1353">
        <v>15</v>
      </c>
      <c s="11" r="C1353">
        <v>59</v>
      </c>
      <c s="11" r="D1353">
        <v>28</v>
      </c>
      <c s="26" r="E1353">
        <f>((1/(INDEX(E0!J$13:J$82,C1353,1)-INDEX(E0!J$13:J$82,D1353,1))))*100000000</f>
        <v>4769.49734744405</v>
      </c>
      <c s="35" r="F1353">
        <v>13987</v>
      </c>
      <c s="39" r="G1353"/>
      <c s="39" r="H1353"/>
      <c s="49" r="I1353">
        <v>13463</v>
      </c>
      <c s="39" r="J1353"/>
      <c s="39" r="K1353"/>
      <c s="22" r="L1353">
        <v>14099.2418226</v>
      </c>
      <c s="39" r="M1353"/>
      <c s="39" r="N1353"/>
      <c s="39" r="O1353"/>
      <c s="39" r="P1353"/>
      <c s="39" r="Q1353"/>
      <c s="39" r="R1353"/>
      <c s="39" r="S1353"/>
      <c s="39" r="T1353"/>
      <c s="39" r="U1353"/>
      <c s="39" r="V1353"/>
      <c s="39" r="W1353"/>
    </row>
    <row r="1354">
      <c s="11" r="A1354">
        <v>16</v>
      </c>
      <c s="11" r="B1354">
        <v>15</v>
      </c>
      <c s="11" r="C1354">
        <v>59</v>
      </c>
      <c s="11" r="D1354">
        <v>29</v>
      </c>
      <c s="26" r="E1354">
        <f>((1/(INDEX(E0!J$13:J$82,C1354,1)-INDEX(E0!J$13:J$82,D1354,1))))*100000000</f>
        <v>5202.47512956764</v>
      </c>
      <c s="35" r="F1354">
        <v>79562000</v>
      </c>
      <c s="39" r="G1354"/>
      <c s="39" r="H1354"/>
      <c s="49" r="I1354">
        <v>75569000</v>
      </c>
      <c s="39" r="J1354"/>
      <c s="39" r="K1354"/>
      <c s="22" r="L1354">
        <v>75543292.219</v>
      </c>
      <c s="39" r="M1354"/>
      <c s="39" r="N1354"/>
      <c s="39" r="O1354"/>
      <c s="39" r="P1354"/>
      <c s="39" r="Q1354"/>
      <c s="39" r="R1354"/>
      <c s="39" r="S1354"/>
      <c s="39" r="T1354"/>
      <c s="39" r="U1354"/>
      <c s="39" r="V1354"/>
      <c s="39" r="W1354"/>
    </row>
    <row r="1355">
      <c s="11" r="A1355">
        <v>16</v>
      </c>
      <c s="11" r="B1355">
        <v>15</v>
      </c>
      <c s="11" r="C1355">
        <v>59</v>
      </c>
      <c s="11" r="D1355">
        <v>30</v>
      </c>
      <c s="26" r="E1355">
        <f>((1/(INDEX(E0!J$13:J$82,C1355,1)-INDEX(E0!J$13:J$82,D1355,1))))*100000000</f>
        <v>5202.82700808311</v>
      </c>
      <c s="35" r="F1355">
        <v>12496000</v>
      </c>
      <c s="39" r="G1355"/>
      <c s="39" r="H1355"/>
      <c s="49" r="I1355">
        <v>11933000</v>
      </c>
      <c s="39" r="J1355"/>
      <c s="39" r="K1355"/>
      <c s="22" r="L1355">
        <v>12120440.2234</v>
      </c>
      <c s="39" r="M1355"/>
      <c s="39" r="N1355"/>
      <c s="39" r="O1355"/>
      <c s="39" r="P1355"/>
      <c s="39" r="Q1355"/>
      <c s="39" r="R1355"/>
      <c s="39" r="S1355"/>
      <c s="39" r="T1355"/>
      <c s="39" r="U1355"/>
      <c s="39" r="V1355"/>
      <c s="39" r="W1355"/>
    </row>
    <row r="1356">
      <c s="11" r="A1356">
        <v>16</v>
      </c>
      <c s="11" r="B1356">
        <v>15</v>
      </c>
      <c s="11" r="C1356">
        <v>59</v>
      </c>
      <c s="11" r="D1356">
        <v>31</v>
      </c>
      <c s="26" r="E1356">
        <f>((1/(INDEX(E0!J$13:J$82,C1356,1)-INDEX(E0!J$13:J$82,D1356,1))))*100000000</f>
        <v>6550.91205073026</v>
      </c>
      <c s="39" r="F1356"/>
      <c s="35" r="G1356">
        <v>0.86589</v>
      </c>
      <c s="35" r="H1356">
        <v>0.00022666</v>
      </c>
      <c s="39" r="I1356"/>
      <c s="49" r="J1356">
        <v>0.73118</v>
      </c>
      <c s="49" r="K1356">
        <v>0.00021323</v>
      </c>
      <c s="39" r="L1356"/>
      <c s="39" r="M1356"/>
      <c s="39" r="N1356"/>
      <c s="39" r="O1356"/>
      <c s="39" r="P1356"/>
      <c s="39" r="Q1356"/>
      <c s="39" r="R1356"/>
      <c s="39" r="S1356"/>
      <c s="39" r="T1356"/>
      <c s="39" r="U1356"/>
      <c s="39" r="V1356"/>
      <c s="39" r="W1356"/>
    </row>
    <row r="1357">
      <c s="11" r="A1357">
        <v>16</v>
      </c>
      <c s="11" r="B1357">
        <v>15</v>
      </c>
      <c s="11" r="C1357">
        <v>59</v>
      </c>
      <c s="11" r="D1357">
        <v>34</v>
      </c>
      <c s="26" r="E1357">
        <f>((1/(INDEX(E0!J$13:J$82,C1357,1)-INDEX(E0!J$13:J$82,D1357,1))))*100000000</f>
        <v>7736.78827350475</v>
      </c>
      <c s="39" r="F1357"/>
      <c s="35" r="G1357">
        <v>0.000055548</v>
      </c>
      <c s="35" r="H1357">
        <v>0.010751</v>
      </c>
      <c s="39" r="I1357"/>
      <c s="49" r="J1357">
        <v>0.000051938</v>
      </c>
      <c s="49" r="K1357">
        <v>0.01042</v>
      </c>
      <c s="39" r="L1357"/>
      <c s="39" r="M1357"/>
      <c s="39" r="N1357"/>
      <c s="39" r="O1357"/>
      <c s="39" r="P1357"/>
      <c s="39" r="Q1357"/>
      <c s="39" r="R1357"/>
      <c s="39" r="S1357"/>
      <c s="39" r="T1357"/>
      <c s="39" r="U1357"/>
      <c s="39" r="V1357"/>
      <c s="39" r="W1357"/>
    </row>
    <row r="1358">
      <c s="11" r="A1358">
        <v>16</v>
      </c>
      <c s="11" r="B1358">
        <v>15</v>
      </c>
      <c s="11" r="C1358">
        <v>59</v>
      </c>
      <c s="11" r="D1358">
        <v>35</v>
      </c>
      <c s="26" r="E1358">
        <f>((1/(INDEX(E0!J$13:J$82,C1358,1)-INDEX(E0!J$13:J$82,D1358,1))))*100000000</f>
        <v>7828.40144042586</v>
      </c>
      <c s="39" r="F1358"/>
      <c s="35" r="G1358">
        <v>0.00032861</v>
      </c>
      <c s="35" r="H1358">
        <v>0.0026772</v>
      </c>
      <c s="39" r="I1358"/>
      <c s="49" r="J1358">
        <v>0.00029955</v>
      </c>
      <c s="49" r="K1358">
        <v>0.0030791</v>
      </c>
      <c s="39" r="L1358"/>
      <c s="39" r="M1358"/>
      <c s="39" r="N1358"/>
      <c s="39" r="O1358"/>
      <c s="39" r="P1358"/>
      <c s="39" r="Q1358"/>
      <c s="39" r="R1358"/>
      <c s="39" r="S1358"/>
      <c s="39" r="T1358"/>
      <c s="39" r="U1358"/>
      <c s="39" r="V1358"/>
      <c s="39" r="W1358"/>
    </row>
    <row r="1359">
      <c s="11" r="A1359">
        <v>16</v>
      </c>
      <c s="11" r="B1359">
        <v>15</v>
      </c>
      <c s="11" r="C1359">
        <v>59</v>
      </c>
      <c s="11" r="D1359">
        <v>36</v>
      </c>
      <c s="26" r="E1359">
        <f>((1/(INDEX(E0!J$13:J$82,C1359,1)-INDEX(E0!J$13:J$82,D1359,1))))*100000000</f>
        <v>7989.04542091884</v>
      </c>
      <c s="39" r="F1359"/>
      <c s="35" r="G1359">
        <v>0.00024895</v>
      </c>
      <c s="35" r="H1359">
        <v>0.0026105</v>
      </c>
      <c s="39" r="I1359"/>
      <c s="49" r="J1359">
        <v>0.00022129</v>
      </c>
      <c s="49" r="K1359">
        <v>0.0027423</v>
      </c>
      <c s="39" r="L1359"/>
      <c s="39" r="M1359"/>
      <c s="39" r="N1359"/>
      <c s="39" r="O1359"/>
      <c s="39" r="P1359"/>
      <c s="39" r="Q1359"/>
      <c s="39" r="R1359"/>
      <c s="39" r="S1359"/>
      <c s="39" r="T1359"/>
      <c s="39" r="U1359"/>
      <c s="39" r="V1359"/>
      <c s="39" r="W1359"/>
    </row>
    <row r="1360">
      <c s="11" r="A1360">
        <v>16</v>
      </c>
      <c s="11" r="B1360">
        <v>15</v>
      </c>
      <c s="11" r="C1360">
        <v>59</v>
      </c>
      <c s="11" r="D1360">
        <v>37</v>
      </c>
      <c s="26" r="E1360">
        <f>((1/(INDEX(E0!J$13:J$82,C1360,1)-INDEX(E0!J$13:J$82,D1360,1))))*100000000</f>
        <v>8229.65341637603</v>
      </c>
      <c s="39" r="F1360"/>
      <c s="35" r="G1360">
        <v>0.000017851</v>
      </c>
      <c s="39" r="H1360"/>
      <c s="39" r="I1360"/>
      <c s="49" r="J1360">
        <v>0.000017616</v>
      </c>
      <c s="39" r="K1360"/>
      <c s="39" r="L1360"/>
      <c s="39" r="M1360"/>
      <c s="39" r="N1360"/>
      <c s="39" r="O1360"/>
      <c s="39" r="P1360"/>
      <c s="39" r="Q1360"/>
      <c s="39" r="R1360"/>
      <c s="39" r="S1360"/>
      <c s="39" r="T1360"/>
      <c s="39" r="U1360"/>
      <c s="39" r="V1360"/>
      <c s="39" r="W1360"/>
    </row>
    <row r="1361">
      <c s="11" r="A1361">
        <v>16</v>
      </c>
      <c s="11" r="B1361">
        <v>15</v>
      </c>
      <c s="11" r="C1361">
        <v>59</v>
      </c>
      <c s="11" r="D1361">
        <v>38</v>
      </c>
      <c s="26" r="E1361">
        <f>((1/(INDEX(E0!J$13:J$82,C1361,1)-INDEX(E0!J$13:J$82,D1361,1))))*100000000</f>
        <v>9121.99852041185</v>
      </c>
      <c s="39" r="F1361"/>
      <c s="35" r="G1361">
        <v>0.00091888</v>
      </c>
      <c s="35" r="H1361">
        <v>0.0030916</v>
      </c>
      <c s="39" r="I1361"/>
      <c s="49" r="J1361">
        <v>0.00075053</v>
      </c>
      <c s="49" r="K1361">
        <v>0.0029554</v>
      </c>
      <c s="39" r="L1361"/>
      <c s="39" r="M1361"/>
      <c s="39" r="N1361"/>
      <c s="39" r="O1361"/>
      <c s="39" r="P1361"/>
      <c s="39" r="Q1361"/>
      <c s="39" r="R1361"/>
      <c s="39" r="S1361"/>
      <c s="39" r="T1361"/>
      <c s="39" r="U1361"/>
      <c s="39" r="V1361"/>
      <c s="39" r="W1361"/>
    </row>
    <row r="1362">
      <c s="11" r="A1362">
        <v>16</v>
      </c>
      <c s="11" r="B1362">
        <v>15</v>
      </c>
      <c s="11" r="C1362">
        <v>59</v>
      </c>
      <c s="11" r="D1362">
        <v>39</v>
      </c>
      <c s="26" r="E1362">
        <f>((1/(INDEX(E0!J$13:J$82,C1362,1)-INDEX(E0!J$13:J$82,D1362,1))))*100000000</f>
        <v>9180.91544744109</v>
      </c>
      <c s="39" r="F1362"/>
      <c s="35" r="G1362">
        <v>0.0064337</v>
      </c>
      <c s="35" r="H1362">
        <v>0.009431</v>
      </c>
      <c s="39" r="I1362"/>
      <c s="49" r="J1362">
        <v>0.0063013</v>
      </c>
      <c s="49" r="K1362">
        <v>0.0097546</v>
      </c>
      <c s="39" r="L1362"/>
      <c s="39" r="M1362"/>
      <c s="39" r="N1362"/>
      <c s="39" r="O1362"/>
      <c s="39" r="P1362"/>
      <c s="39" r="Q1362"/>
      <c s="39" r="R1362"/>
      <c s="39" r="S1362"/>
      <c s="39" r="T1362"/>
      <c s="39" r="U1362"/>
      <c s="39" r="V1362"/>
      <c s="39" r="W1362"/>
    </row>
    <row r="1363">
      <c s="11" r="A1363">
        <v>16</v>
      </c>
      <c s="11" r="B1363">
        <v>15</v>
      </c>
      <c s="11" r="C1363">
        <v>59</v>
      </c>
      <c s="11" r="D1363">
        <v>40</v>
      </c>
      <c s="26" r="E1363">
        <f>((1/(INDEX(E0!J$13:J$82,C1363,1)-INDEX(E0!J$13:J$82,D1363,1))))*100000000</f>
        <v>9419.58406884586</v>
      </c>
      <c s="39" r="F1363"/>
      <c s="35" r="G1363">
        <v>0.0075001</v>
      </c>
      <c s="35" r="H1363">
        <v>0.0016401</v>
      </c>
      <c s="39" r="I1363"/>
      <c s="49" r="J1363">
        <v>0.0068258</v>
      </c>
      <c s="49" r="K1363">
        <v>0.0012331</v>
      </c>
      <c s="39" r="L1363"/>
      <c s="39" r="M1363"/>
      <c s="39" r="N1363"/>
      <c s="39" r="O1363"/>
      <c s="39" r="P1363"/>
      <c s="39" r="Q1363"/>
      <c s="39" r="R1363"/>
      <c s="39" r="S1363"/>
      <c s="39" r="T1363"/>
      <c s="39" r="U1363"/>
      <c s="39" r="V1363"/>
      <c s="39" r="W1363"/>
    </row>
    <row r="1364">
      <c s="11" r="A1364">
        <v>16</v>
      </c>
      <c s="11" r="B1364">
        <v>15</v>
      </c>
      <c s="11" r="C1364">
        <v>59</v>
      </c>
      <c s="11" r="D1364">
        <v>41</v>
      </c>
      <c s="26" r="E1364">
        <f>((1/(INDEX(E0!J$13:J$82,C1364,1)-INDEX(E0!J$13:J$82,D1364,1))))*100000000</f>
        <v>9854.03222071456</v>
      </c>
      <c s="35" r="F1364">
        <v>215.67</v>
      </c>
      <c s="39" r="G1364"/>
      <c s="39" r="H1364"/>
      <c s="49" r="I1364">
        <v>268.22</v>
      </c>
      <c s="39" r="J1364"/>
      <c s="39" r="K1364"/>
      <c s="22" r="L1364">
        <v>351.50604371</v>
      </c>
      <c s="39" r="M1364"/>
      <c s="39" r="N1364"/>
      <c s="39" r="O1364"/>
      <c s="39" r="P1364"/>
      <c s="39" r="Q1364"/>
      <c s="39" r="R1364"/>
      <c s="39" r="S1364"/>
      <c s="39" r="T1364"/>
      <c s="39" r="U1364"/>
      <c s="39" r="V1364"/>
      <c s="39" r="W1364"/>
    </row>
    <row r="1365">
      <c s="11" r="A1365">
        <v>16</v>
      </c>
      <c s="11" r="B1365">
        <v>15</v>
      </c>
      <c s="11" r="C1365">
        <v>59</v>
      </c>
      <c s="11" r="D1365">
        <v>42</v>
      </c>
      <c s="26" r="E1365">
        <f>((1/(INDEX(E0!J$13:J$82,C1365,1)-INDEX(E0!J$13:J$82,D1365,1))))*100000000</f>
        <v>9891.95022766324</v>
      </c>
      <c s="39" r="F1365"/>
      <c s="35" r="G1365">
        <v>0.42093</v>
      </c>
      <c s="35" r="H1365">
        <v>0.000044544</v>
      </c>
      <c s="39" r="I1365"/>
      <c s="49" r="J1365">
        <v>0.34161</v>
      </c>
      <c s="49" r="K1365">
        <v>0.000083215</v>
      </c>
      <c s="39" r="L1365"/>
      <c s="39" r="M1365"/>
      <c s="39" r="N1365"/>
      <c s="39" r="O1365"/>
      <c s="39" r="P1365"/>
      <c s="39" r="Q1365"/>
      <c s="39" r="R1365"/>
      <c s="39" r="S1365"/>
      <c s="39" r="T1365"/>
      <c s="39" r="U1365"/>
      <c s="39" r="V1365"/>
      <c s="39" r="W1365"/>
    </row>
    <row r="1366">
      <c s="11" r="A1366">
        <v>16</v>
      </c>
      <c s="11" r="B1366">
        <v>15</v>
      </c>
      <c s="11" r="C1366">
        <v>59</v>
      </c>
      <c s="11" r="D1366">
        <v>43</v>
      </c>
      <c s="26" r="E1366">
        <f>((1/(INDEX(E0!J$13:J$82,C1366,1)-INDEX(E0!J$13:J$82,D1366,1))))*100000000</f>
        <v>10068.9825997912</v>
      </c>
      <c s="35" r="F1366">
        <v>251.95</v>
      </c>
      <c s="39" r="G1366"/>
      <c s="39" r="H1366"/>
      <c s="49" r="I1366">
        <v>284.58</v>
      </c>
      <c s="39" r="J1366"/>
      <c s="39" r="K1366"/>
      <c s="22" r="L1366">
        <v>501.154060996</v>
      </c>
      <c s="39" r="M1366"/>
      <c s="39" r="N1366"/>
      <c s="39" r="O1366"/>
      <c s="39" r="P1366"/>
      <c s="39" r="Q1366"/>
      <c s="39" r="R1366"/>
      <c s="39" r="S1366"/>
      <c s="39" r="T1366"/>
      <c s="39" r="U1366"/>
      <c s="39" r="V1366"/>
      <c s="39" r="W1366"/>
    </row>
    <row r="1367">
      <c s="11" r="A1367">
        <v>16</v>
      </c>
      <c s="11" r="B1367">
        <v>15</v>
      </c>
      <c s="11" r="C1367">
        <v>59</v>
      </c>
      <c s="11" r="D1367">
        <v>44</v>
      </c>
      <c s="26" r="E1367">
        <f>((1/(INDEX(E0!J$13:J$82,C1367,1)-INDEX(E0!J$13:J$82,D1367,1))))*100000000</f>
        <v>10202.6241149224</v>
      </c>
      <c s="35" r="F1367">
        <v>0.46981</v>
      </c>
      <c s="39" r="G1367"/>
      <c s="39" r="H1367"/>
      <c s="49" r="I1367">
        <v>3.6362</v>
      </c>
      <c s="39" r="J1367"/>
      <c s="39" r="K1367"/>
      <c s="22" r="L1367">
        <v>30.667753519</v>
      </c>
      <c s="39" r="M1367"/>
      <c s="39" r="N1367"/>
      <c s="39" r="O1367"/>
      <c s="39" r="P1367"/>
      <c s="39" r="Q1367"/>
      <c s="39" r="R1367"/>
      <c s="39" r="S1367"/>
      <c s="39" r="T1367"/>
      <c s="39" r="U1367"/>
      <c s="39" r="V1367"/>
      <c s="39" r="W1367"/>
    </row>
    <row r="1368">
      <c s="11" r="A1368">
        <v>16</v>
      </c>
      <c s="11" r="B1368">
        <v>15</v>
      </c>
      <c s="11" r="C1368">
        <v>59</v>
      </c>
      <c s="11" r="D1368">
        <v>45</v>
      </c>
      <c s="26" r="E1368">
        <f>((1/(INDEX(E0!J$13:J$82,C1368,1)-INDEX(E0!J$13:J$82,D1368,1))))*100000000</f>
        <v>10286.4890052862</v>
      </c>
      <c s="39" r="F1368"/>
      <c s="35" r="G1368">
        <v>0.0031929</v>
      </c>
      <c s="35" r="H1368">
        <v>0.0013456</v>
      </c>
      <c s="39" r="I1368"/>
      <c s="49" r="J1368">
        <v>0.00080189</v>
      </c>
      <c s="49" r="K1368">
        <v>0.0013252</v>
      </c>
      <c s="39" r="L1368"/>
      <c s="39" r="M1368"/>
      <c s="39" r="N1368"/>
      <c s="39" r="O1368"/>
      <c s="39" r="P1368"/>
      <c s="39" r="Q1368"/>
      <c s="39" r="R1368"/>
      <c s="39" r="S1368"/>
      <c s="39" r="T1368"/>
      <c s="39" r="U1368"/>
      <c s="39" r="V1368"/>
      <c s="39" r="W1368"/>
    </row>
    <row r="1369">
      <c s="11" r="A1369">
        <v>16</v>
      </c>
      <c s="11" r="B1369">
        <v>15</v>
      </c>
      <c s="11" r="C1369">
        <v>59</v>
      </c>
      <c s="11" r="D1369">
        <v>46</v>
      </c>
      <c s="26" r="E1369">
        <f>((1/(INDEX(E0!J$13:J$82,C1369,1)-INDEX(E0!J$13:J$82,D1369,1))))*100000000</f>
        <v>10456.8055504724</v>
      </c>
      <c s="39" r="F1369"/>
      <c s="35" r="G1369">
        <v>0.15118</v>
      </c>
      <c s="35" r="H1369">
        <v>0.00097529</v>
      </c>
      <c s="39" r="I1369"/>
      <c s="49" r="J1369">
        <v>0.11839</v>
      </c>
      <c s="49" r="K1369">
        <v>0.0008668</v>
      </c>
      <c s="39" r="L1369"/>
      <c s="39" r="M1369"/>
      <c s="39" r="N1369"/>
      <c s="39" r="O1369"/>
      <c s="39" r="P1369"/>
      <c s="39" r="Q1369"/>
      <c s="39" r="R1369"/>
      <c s="39" r="S1369"/>
      <c s="39" r="T1369"/>
      <c s="39" r="U1369"/>
      <c s="39" r="V1369"/>
      <c s="39" r="W1369"/>
    </row>
    <row r="1370">
      <c s="11" r="A1370">
        <v>16</v>
      </c>
      <c s="11" r="B1370">
        <v>15</v>
      </c>
      <c s="11" r="C1370">
        <v>59</v>
      </c>
      <c s="11" r="D1370">
        <v>47</v>
      </c>
      <c s="26" r="E1370">
        <f>((1/(INDEX(E0!J$13:J$82,C1370,1)-INDEX(E0!J$13:J$82,D1370,1))))*100000000</f>
        <v>13366.0177019538</v>
      </c>
      <c s="39" r="F1370"/>
      <c s="35" r="G1370">
        <v>0.015726</v>
      </c>
      <c s="35" r="H1370">
        <v>0.0055832</v>
      </c>
      <c s="39" r="I1370"/>
      <c s="49" r="J1370">
        <v>0.012201</v>
      </c>
      <c s="49" r="K1370">
        <v>0.0047242</v>
      </c>
      <c s="39" r="L1370"/>
      <c s="39" r="M1370"/>
      <c s="39" r="N1370"/>
      <c s="39" r="O1370"/>
      <c s="39" r="P1370"/>
      <c s="39" r="Q1370"/>
      <c s="39" r="R1370"/>
      <c s="39" r="S1370"/>
      <c s="39" r="T1370"/>
      <c s="39" r="U1370"/>
      <c s="39" r="V1370"/>
      <c s="39" r="W1370"/>
    </row>
    <row r="1371">
      <c s="11" r="A1371">
        <v>16</v>
      </c>
      <c s="11" r="B1371">
        <v>15</v>
      </c>
      <c s="11" r="C1371">
        <v>59</v>
      </c>
      <c s="11" r="D1371">
        <v>48</v>
      </c>
      <c s="26" r="E1371">
        <f>((1/(INDEX(E0!J$13:J$82,C1371,1)-INDEX(E0!J$13:J$82,D1371,1))))*100000000</f>
        <v>13532.7519663088</v>
      </c>
      <c s="35" r="F1371">
        <v>84462</v>
      </c>
      <c s="39" r="G1371"/>
      <c s="39" r="H1371"/>
      <c s="49" r="I1371">
        <v>101330</v>
      </c>
      <c s="39" r="J1371"/>
      <c s="39" r="K1371"/>
      <c s="22" r="L1371">
        <v>97491.4802139</v>
      </c>
      <c s="39" r="M1371"/>
      <c s="39" r="N1371"/>
      <c s="39" r="O1371"/>
      <c s="39" r="P1371"/>
      <c s="39" r="Q1371"/>
      <c s="39" r="R1371"/>
      <c s="39" r="S1371"/>
      <c s="39" r="T1371"/>
      <c s="39" r="U1371"/>
      <c s="39" r="V1371"/>
      <c s="39" r="W1371"/>
    </row>
    <row r="1372">
      <c s="11" r="A1372">
        <v>16</v>
      </c>
      <c s="11" r="B1372">
        <v>15</v>
      </c>
      <c s="11" r="C1372">
        <v>59</v>
      </c>
      <c s="11" r="D1372">
        <v>49</v>
      </c>
      <c s="26" r="E1372">
        <f>((1/(INDEX(E0!J$13:J$82,C1372,1)-INDEX(E0!J$13:J$82,D1372,1))))*100000000</f>
        <v>13604.7573115367</v>
      </c>
      <c s="39" r="F1372"/>
      <c s="35" r="G1372">
        <v>0.011193</v>
      </c>
      <c s="35" r="H1372">
        <v>0.017597</v>
      </c>
      <c s="39" r="I1372"/>
      <c s="49" r="J1372">
        <v>0.0085804</v>
      </c>
      <c s="49" r="K1372">
        <v>0.014772</v>
      </c>
      <c s="39" r="L1372"/>
      <c s="39" r="M1372"/>
      <c s="39" r="N1372"/>
      <c s="39" r="O1372"/>
      <c s="39" r="P1372"/>
      <c s="39" r="Q1372"/>
      <c s="39" r="R1372"/>
      <c s="39" r="S1372"/>
      <c s="39" r="T1372"/>
      <c s="39" r="U1372"/>
      <c s="39" r="V1372"/>
      <c s="39" r="W1372"/>
    </row>
    <row r="1373">
      <c s="11" r="A1373">
        <v>16</v>
      </c>
      <c s="11" r="B1373">
        <v>15</v>
      </c>
      <c s="11" r="C1373">
        <v>59</v>
      </c>
      <c s="11" r="D1373">
        <v>50</v>
      </c>
      <c s="26" r="E1373">
        <f>((1/(INDEX(E0!J$13:J$82,C1373,1)-INDEX(E0!J$13:J$82,D1373,1))))*100000000</f>
        <v>14418.571119602</v>
      </c>
      <c s="35" r="F1373">
        <v>14192</v>
      </c>
      <c s="39" r="G1373"/>
      <c s="39" r="H1373"/>
      <c s="49" r="I1373">
        <v>20896</v>
      </c>
      <c s="39" r="J1373"/>
      <c s="39" r="K1373"/>
      <c s="22" r="L1373">
        <v>18419.0182137</v>
      </c>
      <c s="39" r="M1373"/>
      <c s="39" r="N1373"/>
      <c s="39" r="O1373"/>
      <c s="39" r="P1373"/>
      <c s="39" r="Q1373"/>
      <c s="39" r="R1373"/>
      <c s="39" r="S1373"/>
      <c s="39" r="T1373"/>
      <c s="39" r="U1373"/>
      <c s="39" r="V1373"/>
      <c s="39" r="W1373"/>
    </row>
    <row r="1374">
      <c s="11" r="A1374">
        <v>16</v>
      </c>
      <c s="11" r="B1374">
        <v>15</v>
      </c>
      <c s="11" r="C1374">
        <v>59</v>
      </c>
      <c s="11" r="D1374">
        <v>51</v>
      </c>
      <c s="26" r="E1374">
        <f>((1/(INDEX(E0!J$13:J$82,C1374,1)-INDEX(E0!J$13:J$82,D1374,1))))*100000000</f>
        <v>22616.5032624307</v>
      </c>
      <c s="35" r="F1374">
        <v>438.73</v>
      </c>
      <c s="39" r="G1374"/>
      <c s="39" r="H1374"/>
      <c s="49" r="I1374">
        <v>347.96</v>
      </c>
      <c s="39" r="J1374"/>
      <c s="39" r="K1374"/>
      <c s="22" r="L1374">
        <v>604.239843312</v>
      </c>
      <c s="39" r="M1374"/>
      <c s="39" r="N1374"/>
      <c s="39" r="O1374"/>
      <c s="39" r="P1374"/>
      <c s="39" r="Q1374"/>
      <c s="39" r="R1374"/>
      <c s="39" r="S1374"/>
      <c s="39" r="T1374"/>
      <c s="39" r="U1374"/>
      <c s="39" r="V1374"/>
      <c s="39" r="W1374"/>
    </row>
    <row r="1375">
      <c s="11" r="A1375">
        <v>16</v>
      </c>
      <c s="11" r="B1375">
        <v>15</v>
      </c>
      <c s="11" r="C1375">
        <v>59</v>
      </c>
      <c s="11" r="D1375">
        <v>52</v>
      </c>
      <c s="26" r="E1375">
        <f>((1/(INDEX(E0!J$13:J$82,C1375,1)-INDEX(E0!J$13:J$82,D1375,1))))*100000000</f>
        <v>44619.5513950306</v>
      </c>
      <c s="35" r="F1375">
        <v>6145.3</v>
      </c>
      <c s="39" r="G1375"/>
      <c s="39" r="H1375"/>
      <c s="49" r="I1375">
        <v>93291</v>
      </c>
      <c s="39" r="J1375"/>
      <c s="39" r="K1375"/>
      <c s="22" r="L1375">
        <v>77547.8855815</v>
      </c>
      <c s="39" r="M1375"/>
      <c s="39" r="N1375"/>
      <c s="39" r="O1375"/>
      <c s="39" r="P1375"/>
      <c s="39" r="Q1375"/>
      <c s="39" r="R1375"/>
      <c s="39" r="S1375"/>
      <c s="39" r="T1375"/>
      <c s="39" r="U1375"/>
      <c s="39" r="V1375"/>
      <c s="39" r="W1375"/>
    </row>
    <row r="1376">
      <c s="11" r="A1376">
        <v>16</v>
      </c>
      <c s="11" r="B1376">
        <v>15</v>
      </c>
      <c s="11" r="C1376">
        <v>59</v>
      </c>
      <c s="11" r="D1376">
        <v>54</v>
      </c>
      <c s="26" r="E1376">
        <f>((1/(INDEX(E0!J$13:J$82,C1376,1)-INDEX(E0!J$13:J$82,D1376,1))))*100000000</f>
        <v>110454.520351245</v>
      </c>
      <c s="35" r="F1376">
        <v>45.87</v>
      </c>
      <c s="39" r="G1376"/>
      <c s="39" r="H1376"/>
      <c s="49" r="I1376">
        <v>681.9</v>
      </c>
      <c s="39" r="J1376"/>
      <c s="39" r="K1376"/>
      <c s="22" r="L1376">
        <v>1834.32375775</v>
      </c>
      <c s="39" r="M1376"/>
      <c s="39" r="N1376"/>
      <c s="39" r="O1376"/>
      <c s="39" r="P1376"/>
      <c s="39" r="Q1376"/>
      <c s="39" r="R1376"/>
      <c s="39" r="S1376"/>
      <c s="39" r="T1376"/>
      <c s="39" r="U1376"/>
      <c s="39" r="V1376"/>
      <c s="39" r="W1376"/>
    </row>
    <row r="1377">
      <c s="11" r="A1377">
        <v>16</v>
      </c>
      <c s="11" r="B1377">
        <v>15</v>
      </c>
      <c s="11" r="C1377">
        <v>59</v>
      </c>
      <c s="11" r="D1377">
        <v>55</v>
      </c>
      <c s="26" r="E1377">
        <f>((1/(INDEX(E0!J$13:J$82,C1377,1)-INDEX(E0!J$13:J$82,D1377,1))))*100000000</f>
        <v>136319.642297257</v>
      </c>
      <c s="35" r="F1377">
        <v>0.43844</v>
      </c>
      <c s="39" r="G1377"/>
      <c s="39" r="H1377"/>
      <c s="49" r="I1377">
        <v>30.582</v>
      </c>
      <c s="39" r="J1377"/>
      <c s="39" r="K1377"/>
      <c s="22" r="L1377">
        <v>132.369926323</v>
      </c>
      <c s="39" r="M1377"/>
      <c s="39" r="N1377"/>
      <c s="39" r="O1377"/>
      <c s="39" r="P1377"/>
      <c s="39" r="Q1377"/>
      <c s="39" r="R1377"/>
      <c s="39" r="S1377"/>
      <c s="39" r="T1377"/>
      <c s="39" r="U1377"/>
      <c s="39" r="V1377"/>
      <c s="39" r="W1377"/>
    </row>
    <row r="1378">
      <c s="11" r="A1378">
        <v>16</v>
      </c>
      <c s="11" r="B1378">
        <v>15</v>
      </c>
      <c s="11" r="C1378">
        <v>59</v>
      </c>
      <c s="11" r="D1378">
        <v>56</v>
      </c>
      <c s="26" r="E1378">
        <f>((1/(INDEX(E0!J$13:J$82,C1378,1)-INDEX(E0!J$13:J$82,D1378,1))))*100000000</f>
        <v>192218.9758573</v>
      </c>
      <c s="39" r="F1378"/>
      <c s="35" r="G1378">
        <v>0.00000049212</v>
      </c>
      <c s="35" r="H1378">
        <v>0.000029756</v>
      </c>
      <c s="39" r="I1378"/>
      <c s="49" r="J1378">
        <v>0.00000055236</v>
      </c>
      <c s="49" r="K1378">
        <v>0.0000080075</v>
      </c>
      <c s="39" r="L1378"/>
      <c s="39" r="M1378"/>
      <c s="39" r="N1378"/>
      <c s="39" r="O1378"/>
      <c s="39" r="P1378"/>
      <c s="39" r="Q1378"/>
      <c s="39" r="R1378"/>
      <c s="39" r="S1378"/>
      <c s="39" r="T1378"/>
      <c s="39" r="U1378"/>
      <c s="39" r="V1378"/>
      <c s="39" r="W1378"/>
    </row>
    <row r="1379">
      <c s="11" r="A1379">
        <v>16</v>
      </c>
      <c s="11" r="B1379">
        <v>15</v>
      </c>
      <c s="11" r="C1379">
        <v>59</v>
      </c>
      <c s="11" r="D1379">
        <v>57</v>
      </c>
      <c s="26" r="E1379">
        <f>((1/(INDEX(E0!J$13:J$82,C1379,1)-INDEX(E0!J$13:J$82,D1379,1))))*100000000</f>
        <v>231959.360720009</v>
      </c>
      <c s="39" r="F1379"/>
      <c s="35" r="G1379">
        <v>0.000000047902</v>
      </c>
      <c s="39" r="H1379"/>
      <c s="39" r="I1379"/>
      <c s="49" r="J1379">
        <v>0.000000060582</v>
      </c>
      <c s="39" r="K1379"/>
      <c s="39" r="L1379"/>
      <c s="39" r="M1379"/>
      <c s="39" r="N1379"/>
      <c s="39" r="O1379"/>
      <c s="39" r="P1379"/>
      <c s="39" r="Q1379"/>
      <c s="39" r="R1379"/>
      <c s="39" r="S1379"/>
      <c s="39" r="T1379"/>
      <c s="39" r="U1379"/>
      <c s="39" r="V1379"/>
      <c s="39" r="W1379"/>
    </row>
    <row r="1380">
      <c s="11" r="A1380">
        <v>16</v>
      </c>
      <c s="11" r="B1380">
        <v>15</v>
      </c>
      <c s="11" r="C1380">
        <v>59</v>
      </c>
      <c s="11" r="D1380">
        <v>58</v>
      </c>
      <c s="26" r="E1380">
        <f>((1/(INDEX(E0!J$13:J$82,C1380,1)-INDEX(E0!J$13:J$82,D1380,1))))*100000000</f>
        <v>2412545.23522418</v>
      </c>
      <c s="39" r="F1380"/>
      <c s="35" r="G1380">
        <v>0.000000000000208</v>
      </c>
      <c s="35" r="H1380">
        <v>0.0000012433</v>
      </c>
      <c s="39" r="I1380"/>
      <c s="49" r="J1380">
        <v>0.000000000000211</v>
      </c>
      <c s="49" r="K1380">
        <v>0.0000012234</v>
      </c>
      <c s="39" r="L1380"/>
      <c s="39" r="M1380"/>
      <c s="39" r="N1380"/>
      <c s="39" r="O1380"/>
      <c s="39" r="P1380"/>
      <c s="39" r="Q1380"/>
      <c s="39" r="R1380"/>
      <c s="39" r="S1380"/>
      <c s="39" r="T1380"/>
      <c s="39" r="U1380"/>
      <c s="39" r="V1380"/>
      <c s="39" r="W1380"/>
    </row>
    <row r="1381">
      <c s="11" r="A1381">
        <v>16</v>
      </c>
      <c s="11" r="B1381">
        <v>15</v>
      </c>
      <c s="11" r="C1381">
        <v>60</v>
      </c>
      <c s="11" r="D1381">
        <v>1</v>
      </c>
      <c s="26" r="E1381">
        <f>((1/(INDEX(E0!J$13:J$82,C1381,1)-INDEX(E0!J$13:J$82,D1381,1))))*100000000</f>
        <v>696.917776595341</v>
      </c>
      <c s="39" r="F1381"/>
      <c s="35" r="G1381">
        <v>0.069799</v>
      </c>
      <c s="35" r="H1381">
        <v>0.00015749</v>
      </c>
      <c s="39" r="I1381"/>
      <c s="49" r="J1381">
        <v>0.077641</v>
      </c>
      <c s="49" r="K1381">
        <v>0.00016086</v>
      </c>
      <c s="39" r="L1381"/>
      <c s="39" r="M1381"/>
      <c s="39" r="N1381"/>
      <c s="39" r="O1381"/>
      <c s="39" r="P1381"/>
      <c s="39" r="Q1381"/>
      <c s="39" r="R1381"/>
      <c s="39" r="S1381"/>
      <c s="39" r="T1381"/>
      <c s="39" r="U1381"/>
      <c s="39" r="V1381"/>
      <c s="39" r="W1381"/>
    </row>
    <row r="1382">
      <c s="11" r="A1382">
        <v>16</v>
      </c>
      <c s="11" r="B1382">
        <v>15</v>
      </c>
      <c s="11" r="C1382">
        <v>60</v>
      </c>
      <c s="11" r="D1382">
        <v>2</v>
      </c>
      <c s="26" r="E1382">
        <f>((1/(INDEX(E0!J$13:J$82,C1382,1)-INDEX(E0!J$13:J$82,D1382,1))))*100000000</f>
        <v>777.387296138927</v>
      </c>
      <c s="39" r="F1382"/>
      <c s="35" r="G1382">
        <v>2806.8</v>
      </c>
      <c s="35" r="H1382">
        <v>0.040529</v>
      </c>
      <c s="39" r="I1382"/>
      <c s="49" r="J1382">
        <v>2840.4</v>
      </c>
      <c s="49" r="K1382">
        <v>0.040489</v>
      </c>
      <c s="39" r="L1382"/>
      <c s="39" r="M1382"/>
      <c s="39" r="N1382"/>
      <c s="39" r="O1382"/>
      <c s="39" r="P1382"/>
      <c s="39" r="Q1382"/>
      <c s="39" r="R1382"/>
      <c s="39" r="S1382"/>
      <c s="39" r="T1382"/>
      <c s="39" r="U1382"/>
      <c s="39" r="V1382"/>
      <c s="39" r="W1382"/>
    </row>
    <row r="1383">
      <c s="11" r="A1383">
        <v>16</v>
      </c>
      <c s="11" r="B1383">
        <v>15</v>
      </c>
      <c s="11" r="C1383">
        <v>60</v>
      </c>
      <c s="11" r="D1383">
        <v>3</v>
      </c>
      <c s="26" r="E1383">
        <f>((1/(INDEX(E0!J$13:J$82,C1383,1)-INDEX(E0!J$13:J$82,D1383,1))))*100000000</f>
        <v>777.579460456274</v>
      </c>
      <c s="39" r="F1383"/>
      <c s="35" r="G1383">
        <v>1697.7</v>
      </c>
      <c s="39" r="H1383"/>
      <c s="39" r="I1383"/>
      <c s="49" r="J1383">
        <v>1711.1</v>
      </c>
      <c s="39" r="K1383"/>
      <c s="39" r="L1383"/>
      <c s="39" r="M1383"/>
      <c s="39" r="N1383"/>
      <c s="39" r="O1383"/>
      <c s="39" r="P1383"/>
      <c s="39" r="Q1383"/>
      <c s="39" r="R1383"/>
      <c s="39" r="S1383"/>
      <c s="39" r="T1383"/>
      <c s="39" r="U1383"/>
      <c s="39" r="V1383"/>
      <c s="39" r="W1383"/>
    </row>
    <row r="1384">
      <c s="11" r="A1384">
        <v>16</v>
      </c>
      <c s="11" r="B1384">
        <v>15</v>
      </c>
      <c s="11" r="C1384">
        <v>60</v>
      </c>
      <c s="11" r="D1384">
        <v>4</v>
      </c>
      <c s="26" r="E1384">
        <f>((1/(INDEX(E0!J$13:J$82,C1384,1)-INDEX(E0!J$13:J$82,D1384,1))))*100000000</f>
        <v>840.589582808665</v>
      </c>
      <c s="39" r="F1384"/>
      <c s="49" r="G1384"/>
      <c s="35" r="H1384">
        <v>0.13203</v>
      </c>
      <c s="39" r="I1384"/>
      <c s="39" r="J1384"/>
      <c s="49" r="K1384">
        <v>0.13239</v>
      </c>
      <c s="39" r="L1384"/>
      <c s="39" r="M1384"/>
      <c s="39" r="N1384"/>
      <c s="39" r="O1384"/>
      <c s="39" r="P1384"/>
      <c s="39" r="Q1384"/>
      <c s="39" r="R1384"/>
      <c s="39" r="S1384"/>
      <c s="39" r="T1384"/>
      <c s="39" r="U1384"/>
      <c s="39" r="V1384"/>
      <c s="39" r="W1384"/>
    </row>
    <row r="1385">
      <c s="11" r="A1385">
        <v>16</v>
      </c>
      <c s="11" r="B1385">
        <v>15</v>
      </c>
      <c s="11" r="C1385">
        <v>60</v>
      </c>
      <c s="11" r="D1385">
        <v>5</v>
      </c>
      <c s="26" r="E1385">
        <f>((1/(INDEX(E0!J$13:J$82,C1385,1)-INDEX(E0!J$13:J$82,D1385,1))))*100000000</f>
        <v>840.91976103415</v>
      </c>
      <c s="39" r="F1385"/>
      <c s="35" r="G1385">
        <v>76.146</v>
      </c>
      <c s="35" r="H1385">
        <v>0.3877</v>
      </c>
      <c s="39" r="I1385"/>
      <c s="49" r="J1385">
        <v>75.976</v>
      </c>
      <c s="49" r="K1385">
        <v>0.38894</v>
      </c>
      <c s="39" r="L1385"/>
      <c s="39" r="M1385"/>
      <c s="39" r="N1385"/>
      <c s="39" r="O1385"/>
      <c s="39" r="P1385"/>
      <c s="39" r="Q1385"/>
      <c s="39" r="R1385"/>
      <c s="39" r="S1385"/>
      <c s="39" r="T1385"/>
      <c s="39" r="U1385"/>
      <c s="39" r="V1385"/>
      <c s="39" r="W1385"/>
    </row>
    <row r="1386">
      <c s="11" r="A1386">
        <v>16</v>
      </c>
      <c s="11" r="B1386">
        <v>15</v>
      </c>
      <c s="11" r="C1386">
        <v>60</v>
      </c>
      <c s="11" r="D1386">
        <v>7</v>
      </c>
      <c s="26" r="E1386">
        <f>((1/(INDEX(E0!J$13:J$82,C1386,1)-INDEX(E0!J$13:J$82,D1386,1))))*100000000</f>
        <v>1569.06752827303</v>
      </c>
      <c s="35" r="F1386">
        <v>6256.5</v>
      </c>
      <c s="39" r="G1386"/>
      <c s="39" r="H1386"/>
      <c s="49" r="I1386">
        <v>6404.3</v>
      </c>
      <c s="39" r="J1386"/>
      <c s="39" r="K1386"/>
      <c s="22" r="L1386">
        <v>7316.7117476</v>
      </c>
      <c s="39" r="M1386"/>
      <c s="39" r="N1386"/>
      <c s="39" r="O1386"/>
      <c s="39" r="P1386"/>
      <c s="39" r="Q1386"/>
      <c s="39" r="R1386"/>
      <c s="39" r="S1386"/>
      <c s="39" r="T1386"/>
      <c s="39" r="U1386"/>
      <c s="39" r="V1386"/>
      <c s="39" r="W1386"/>
    </row>
    <row r="1387">
      <c s="11" r="A1387">
        <v>16</v>
      </c>
      <c s="11" r="B1387">
        <v>15</v>
      </c>
      <c s="11" r="C1387">
        <v>60</v>
      </c>
      <c s="11" r="D1387">
        <v>8</v>
      </c>
      <c s="26" r="E1387">
        <f>((1/(INDEX(E0!J$13:J$82,C1387,1)-INDEX(E0!J$13:J$82,D1387,1))))*100000000</f>
        <v>1574.15018715072</v>
      </c>
      <c s="35" r="F1387">
        <v>246.64</v>
      </c>
      <c s="39" r="G1387"/>
      <c s="39" r="H1387"/>
      <c s="49" r="I1387">
        <v>261.98</v>
      </c>
      <c s="39" r="J1387"/>
      <c s="39" r="K1387"/>
      <c s="22" r="L1387">
        <v>548.000060128</v>
      </c>
      <c s="39" r="M1387"/>
      <c s="39" r="N1387"/>
      <c s="39" r="O1387"/>
      <c s="39" r="P1387"/>
      <c s="39" r="Q1387"/>
      <c s="39" r="R1387"/>
      <c s="39" r="S1387"/>
      <c s="39" r="T1387"/>
      <c s="39" r="U1387"/>
      <c s="39" r="V1387"/>
      <c s="39" r="W1387"/>
    </row>
    <row r="1388">
      <c s="11" r="A1388">
        <v>16</v>
      </c>
      <c s="11" r="B1388">
        <v>15</v>
      </c>
      <c s="11" r="C1388">
        <v>60</v>
      </c>
      <c s="11" r="D1388">
        <v>9</v>
      </c>
      <c s="26" r="E1388">
        <f>((1/(INDEX(E0!J$13:J$82,C1388,1)-INDEX(E0!J$13:J$82,D1388,1))))*100000000</f>
        <v>2193.06854369941</v>
      </c>
      <c s="35" r="F1388">
        <v>40547000</v>
      </c>
      <c s="39" r="G1388"/>
      <c s="39" r="H1388"/>
      <c s="49" r="I1388">
        <v>39056000</v>
      </c>
      <c s="39" r="J1388"/>
      <c s="39" r="K1388"/>
      <c s="22" r="L1388">
        <v>42644497.3817</v>
      </c>
      <c s="39" r="M1388"/>
      <c s="39" r="N1388"/>
      <c s="39" r="O1388"/>
      <c s="39" r="P1388"/>
      <c s="39" r="Q1388"/>
      <c s="39" r="R1388"/>
      <c s="39" r="S1388"/>
      <c s="39" r="T1388"/>
      <c s="39" r="U1388"/>
      <c s="39" r="V1388"/>
      <c s="39" r="W1388"/>
    </row>
    <row r="1389">
      <c s="11" r="A1389">
        <v>16</v>
      </c>
      <c s="11" r="B1389">
        <v>15</v>
      </c>
      <c s="11" r="C1389">
        <v>60</v>
      </c>
      <c s="11" r="D1389">
        <v>11</v>
      </c>
      <c s="26" r="E1389">
        <f>((1/(INDEX(E0!J$13:J$82,C1389,1)-INDEX(E0!J$13:J$82,D1389,1))))*100000000</f>
        <v>2639.22645328345</v>
      </c>
      <c s="35" r="F1389">
        <v>221580</v>
      </c>
      <c s="39" r="G1389"/>
      <c s="39" r="H1389"/>
      <c s="49" r="I1389">
        <v>210190</v>
      </c>
      <c s="39" r="J1389"/>
      <c s="39" r="K1389"/>
      <c s="22" r="L1389">
        <v>232551.492532</v>
      </c>
      <c s="39" r="M1389"/>
      <c s="39" r="N1389"/>
      <c s="39" r="O1389"/>
      <c s="39" r="P1389"/>
      <c s="39" r="Q1389"/>
      <c s="39" r="R1389"/>
      <c s="39" r="S1389"/>
      <c s="39" r="T1389"/>
      <c s="39" r="U1389"/>
      <c s="39" r="V1389"/>
      <c s="39" r="W1389"/>
    </row>
    <row r="1390">
      <c s="11" r="A1390">
        <v>16</v>
      </c>
      <c s="11" r="B1390">
        <v>15</v>
      </c>
      <c s="11" r="C1390">
        <v>60</v>
      </c>
      <c s="11" r="D1390">
        <v>12</v>
      </c>
      <c s="26" r="E1390">
        <f>((1/(INDEX(E0!J$13:J$82,C1390,1)-INDEX(E0!J$13:J$82,D1390,1))))*100000000</f>
        <v>2670.60420550727</v>
      </c>
      <c s="35" r="F1390">
        <v>1101900</v>
      </c>
      <c s="39" r="G1390"/>
      <c s="39" r="H1390"/>
      <c s="49" r="I1390">
        <v>1083400</v>
      </c>
      <c s="39" r="J1390"/>
      <c s="39" r="K1390"/>
      <c s="22" r="L1390">
        <v>1170120.91471</v>
      </c>
      <c s="39" r="M1390"/>
      <c s="39" r="N1390"/>
      <c s="39" r="O1390"/>
      <c s="39" r="P1390"/>
      <c s="39" r="Q1390"/>
      <c s="39" r="R1390"/>
      <c s="39" r="S1390"/>
      <c s="39" r="T1390"/>
      <c s="39" r="U1390"/>
      <c s="39" r="V1390"/>
      <c s="39" r="W1390"/>
    </row>
    <row r="1391">
      <c s="11" r="A1391">
        <v>16</v>
      </c>
      <c s="11" r="B1391">
        <v>15</v>
      </c>
      <c s="11" r="C1391">
        <v>60</v>
      </c>
      <c s="11" r="D1391">
        <v>13</v>
      </c>
      <c s="26" r="E1391">
        <f>((1/(INDEX(E0!J$13:J$82,C1391,1)-INDEX(E0!J$13:J$82,D1391,1))))*100000000</f>
        <v>2947.39547504057</v>
      </c>
      <c s="35" r="F1391">
        <v>14451</v>
      </c>
      <c s="39" r="G1391"/>
      <c s="39" r="H1391"/>
      <c s="49" r="I1391">
        <v>20136</v>
      </c>
      <c s="39" r="J1391"/>
      <c s="39" r="K1391"/>
      <c s="22" r="L1391">
        <v>19506.0048933</v>
      </c>
      <c s="39" r="M1391"/>
      <c s="39" r="N1391"/>
      <c s="39" r="O1391"/>
      <c s="39" r="P1391"/>
      <c s="39" r="Q1391"/>
      <c s="39" r="R1391"/>
      <c s="39" r="S1391"/>
      <c s="39" r="T1391"/>
      <c s="39" r="U1391"/>
      <c s="39" r="V1391"/>
      <c s="39" r="W1391"/>
    </row>
    <row r="1392">
      <c s="11" r="A1392">
        <v>16</v>
      </c>
      <c s="11" r="B1392">
        <v>15</v>
      </c>
      <c s="11" r="C1392">
        <v>60</v>
      </c>
      <c s="11" r="D1392">
        <v>14</v>
      </c>
      <c s="26" r="E1392">
        <f>((1/(INDEX(E0!J$13:J$82,C1392,1)-INDEX(E0!J$13:J$82,D1392,1))))*100000000</f>
        <v>2971.11835271691</v>
      </c>
      <c s="35" r="F1392">
        <v>7762.9</v>
      </c>
      <c s="39" r="G1392"/>
      <c s="39" r="H1392"/>
      <c s="49" r="I1392">
        <v>11724</v>
      </c>
      <c s="39" r="J1392"/>
      <c s="39" r="K1392"/>
      <c s="22" r="L1392">
        <v>10004.0661537</v>
      </c>
      <c s="39" r="M1392"/>
      <c s="39" r="N1392"/>
      <c s="39" r="O1392"/>
      <c s="39" r="P1392"/>
      <c s="39" r="Q1392"/>
      <c s="39" r="R1392"/>
      <c s="39" r="S1392"/>
      <c s="39" r="T1392"/>
      <c s="39" r="U1392"/>
      <c s="39" r="V1392"/>
      <c s="39" r="W1392"/>
    </row>
    <row r="1393">
      <c s="11" r="A1393">
        <v>16</v>
      </c>
      <c s="11" r="B1393">
        <v>15</v>
      </c>
      <c s="11" r="C1393">
        <v>60</v>
      </c>
      <c s="11" r="D1393">
        <v>15</v>
      </c>
      <c s="26" r="E1393">
        <f>((1/(INDEX(E0!J$13:J$82,C1393,1)-INDEX(E0!J$13:J$82,D1393,1))))*100000000</f>
        <v>3001.92753767194</v>
      </c>
      <c s="35" r="F1393">
        <v>13064</v>
      </c>
      <c s="39" r="G1393"/>
      <c s="39" r="H1393"/>
      <c s="49" r="I1393">
        <v>13364</v>
      </c>
      <c s="39" r="J1393"/>
      <c s="39" r="K1393"/>
      <c s="22" r="L1393">
        <v>13181.9207408</v>
      </c>
      <c s="39" r="M1393"/>
      <c s="39" r="N1393"/>
      <c s="39" r="O1393"/>
      <c s="39" r="P1393"/>
      <c s="39" r="Q1393"/>
      <c s="39" r="R1393"/>
      <c s="39" r="S1393"/>
      <c s="39" r="T1393"/>
      <c s="39" r="U1393"/>
      <c s="39" r="V1393"/>
      <c s="39" r="W1393"/>
    </row>
    <row r="1394">
      <c s="11" r="A1394">
        <v>16</v>
      </c>
      <c s="11" r="B1394">
        <v>15</v>
      </c>
      <c s="11" r="C1394">
        <v>60</v>
      </c>
      <c s="11" r="D1394">
        <v>20</v>
      </c>
      <c s="26" r="E1394">
        <f>((1/(INDEX(E0!J$13:J$82,C1394,1)-INDEX(E0!J$13:J$82,D1394,1))))*100000000</f>
        <v>3273.17456690991</v>
      </c>
      <c s="35" r="F1394">
        <v>14633000</v>
      </c>
      <c s="39" r="G1394"/>
      <c s="39" r="H1394"/>
      <c s="49" r="I1394">
        <v>13736000</v>
      </c>
      <c s="39" r="J1394"/>
      <c s="39" r="K1394"/>
      <c s="22" r="L1394">
        <v>15802160.526</v>
      </c>
      <c s="39" r="M1394"/>
      <c s="39" r="N1394"/>
      <c s="39" r="O1394"/>
      <c s="39" r="P1394"/>
      <c s="39" r="Q1394"/>
      <c s="39" r="R1394"/>
      <c s="39" r="S1394"/>
      <c s="39" r="T1394"/>
      <c s="39" r="U1394"/>
      <c s="39" r="V1394"/>
      <c s="39" r="W1394"/>
    </row>
    <row r="1395">
      <c s="11" r="A1395">
        <v>16</v>
      </c>
      <c s="11" r="B1395">
        <v>15</v>
      </c>
      <c s="11" r="C1395">
        <v>60</v>
      </c>
      <c s="11" r="D1395">
        <v>21</v>
      </c>
      <c s="26" r="E1395">
        <f>((1/(INDEX(E0!J$13:J$82,C1395,1)-INDEX(E0!J$13:J$82,D1395,1))))*100000000</f>
        <v>3330.2905578603</v>
      </c>
      <c s="35" r="F1395">
        <v>9167500</v>
      </c>
      <c s="39" r="G1395"/>
      <c s="39" r="H1395"/>
      <c s="49" r="I1395">
        <v>9040900</v>
      </c>
      <c s="39" r="J1395"/>
      <c s="39" r="K1395"/>
      <c s="22" r="L1395">
        <v>9791708.69874</v>
      </c>
      <c s="39" r="M1395"/>
      <c s="39" r="N1395"/>
      <c s="39" r="O1395"/>
      <c s="39" r="P1395"/>
      <c s="39" r="Q1395"/>
      <c s="39" r="R1395"/>
      <c s="39" r="S1395"/>
      <c s="39" r="T1395"/>
      <c s="39" r="U1395"/>
      <c s="39" r="V1395"/>
      <c s="39" r="W1395"/>
    </row>
    <row r="1396">
      <c s="11" r="A1396">
        <v>16</v>
      </c>
      <c s="11" r="B1396">
        <v>15</v>
      </c>
      <c s="11" r="C1396">
        <v>60</v>
      </c>
      <c s="11" r="D1396">
        <v>22</v>
      </c>
      <c s="26" r="E1396">
        <f>((1/(INDEX(E0!J$13:J$82,C1396,1)-INDEX(E0!J$13:J$82,D1396,1))))*100000000</f>
        <v>3409.86781647409</v>
      </c>
      <c s="35" r="F1396">
        <v>1864.4</v>
      </c>
      <c s="39" r="G1396"/>
      <c s="39" r="H1396"/>
      <c s="49" r="I1396">
        <v>2092.4</v>
      </c>
      <c s="39" r="J1396"/>
      <c s="39" r="K1396"/>
      <c s="22" r="L1396">
        <v>3475.06492966</v>
      </c>
      <c s="39" r="M1396"/>
      <c s="39" r="N1396"/>
      <c s="39" r="O1396"/>
      <c s="39" r="P1396"/>
      <c s="39" r="Q1396"/>
      <c s="39" r="R1396"/>
      <c s="39" r="S1396"/>
      <c s="39" r="T1396"/>
      <c s="39" r="U1396"/>
      <c s="39" r="V1396"/>
      <c s="39" r="W1396"/>
    </row>
    <row r="1397">
      <c s="11" r="A1397">
        <v>16</v>
      </c>
      <c s="11" r="B1397">
        <v>15</v>
      </c>
      <c s="11" r="C1397">
        <v>60</v>
      </c>
      <c s="11" r="D1397">
        <v>23</v>
      </c>
      <c s="26" r="E1397">
        <f>((1/(INDEX(E0!J$13:J$82,C1397,1)-INDEX(E0!J$13:J$82,D1397,1))))*100000000</f>
        <v>3414.31986236194</v>
      </c>
      <c s="35" r="F1397">
        <v>3215.3</v>
      </c>
      <c s="39" r="G1397"/>
      <c s="39" r="H1397"/>
      <c s="49" r="I1397">
        <v>3321.3</v>
      </c>
      <c s="39" r="J1397"/>
      <c s="39" r="K1397"/>
      <c s="22" r="L1397">
        <v>1743.47050562</v>
      </c>
      <c s="39" r="M1397"/>
      <c s="39" r="N1397"/>
      <c s="39" r="O1397"/>
      <c s="39" r="P1397"/>
      <c s="39" r="Q1397"/>
      <c s="39" r="R1397"/>
      <c s="39" r="S1397"/>
      <c s="39" r="T1397"/>
      <c s="39" r="U1397"/>
      <c s="39" r="V1397"/>
      <c s="39" r="W1397"/>
    </row>
    <row r="1398">
      <c s="11" r="A1398">
        <v>16</v>
      </c>
      <c s="11" r="B1398">
        <v>15</v>
      </c>
      <c s="11" r="C1398">
        <v>60</v>
      </c>
      <c s="11" r="D1398">
        <v>28</v>
      </c>
      <c s="26" r="E1398">
        <f>((1/(INDEX(E0!J$13:J$82,C1398,1)-INDEX(E0!J$13:J$82,D1398,1))))*100000000</f>
        <v>4218.48726733988</v>
      </c>
      <c s="35" r="F1398">
        <v>6959600</v>
      </c>
      <c s="39" r="G1398"/>
      <c s="39" r="H1398"/>
      <c s="49" r="I1398">
        <v>6247500</v>
      </c>
      <c s="39" r="J1398"/>
      <c s="39" r="K1398"/>
      <c s="22" r="L1398">
        <v>6963316.2637</v>
      </c>
      <c s="39" r="M1398"/>
      <c s="39" r="N1398"/>
      <c s="39" r="O1398"/>
      <c s="39" r="P1398"/>
      <c s="39" r="Q1398"/>
      <c s="39" r="R1398"/>
      <c s="39" r="S1398"/>
      <c s="39" r="T1398"/>
      <c s="39" r="U1398"/>
      <c s="39" r="V1398"/>
      <c s="39" r="W1398"/>
    </row>
    <row r="1399">
      <c s="11" r="A1399">
        <v>16</v>
      </c>
      <c s="11" r="B1399">
        <v>15</v>
      </c>
      <c s="11" r="C1399">
        <v>60</v>
      </c>
      <c s="11" r="D1399">
        <v>29</v>
      </c>
      <c s="26" r="E1399">
        <f>((1/(INDEX(E0!J$13:J$82,C1399,1)-INDEX(E0!J$13:J$82,D1399,1))))*100000000</f>
        <v>4553.68636849432</v>
      </c>
      <c s="35" r="F1399">
        <v>105650000</v>
      </c>
      <c s="39" r="G1399"/>
      <c s="39" r="H1399"/>
      <c s="49" r="I1399">
        <v>100200000</v>
      </c>
      <c s="39" r="J1399"/>
      <c s="39" r="K1399"/>
      <c s="22" r="L1399">
        <v>101064400.178</v>
      </c>
      <c s="39" r="M1399"/>
      <c s="39" r="N1399"/>
      <c s="39" r="O1399"/>
      <c s="39" r="P1399"/>
      <c s="39" r="Q1399"/>
      <c s="39" r="R1399"/>
      <c s="39" r="S1399"/>
      <c s="39" r="T1399"/>
      <c s="39" r="U1399"/>
      <c s="39" r="V1399"/>
      <c s="39" r="W1399"/>
    </row>
    <row r="1400">
      <c s="11" r="A1400">
        <v>16</v>
      </c>
      <c s="11" r="B1400">
        <v>15</v>
      </c>
      <c s="11" r="C1400">
        <v>60</v>
      </c>
      <c s="11" r="D1400">
        <v>31</v>
      </c>
      <c s="26" r="E1400">
        <f>((1/(INDEX(E0!J$13:J$82,C1400,1)-INDEX(E0!J$13:J$82,D1400,1))))*100000000</f>
        <v>5554.42615557058</v>
      </c>
      <c s="39" r="F1400"/>
      <c s="39" r="G1400"/>
      <c s="35" r="H1400">
        <v>0.024506</v>
      </c>
      <c s="39" r="I1400"/>
      <c s="39" r="J1400"/>
      <c s="49" r="K1400">
        <v>0.024322</v>
      </c>
      <c s="39" r="L1400"/>
      <c s="39" r="M1400"/>
      <c s="39" r="N1400"/>
      <c s="39" r="O1400"/>
      <c s="39" r="P1400"/>
      <c s="39" r="Q1400"/>
      <c s="39" r="R1400"/>
      <c s="39" r="S1400"/>
      <c s="39" r="T1400"/>
      <c s="39" r="U1400"/>
      <c s="39" r="V1400"/>
      <c s="39" r="W1400"/>
    </row>
    <row r="1401">
      <c s="11" r="A1401">
        <v>16</v>
      </c>
      <c s="11" r="B1401">
        <v>15</v>
      </c>
      <c s="11" r="C1401">
        <v>60</v>
      </c>
      <c s="11" r="D1401">
        <v>34</v>
      </c>
      <c s="26" r="E1401">
        <f>((1/(INDEX(E0!J$13:J$82,C1401,1)-INDEX(E0!J$13:J$82,D1401,1))))*100000000</f>
        <v>6384.11835644703</v>
      </c>
      <c s="39" r="F1401"/>
      <c s="39" r="G1401"/>
      <c s="35" r="H1401">
        <v>0.00075657</v>
      </c>
      <c s="39" r="I1401"/>
      <c s="39" r="J1401"/>
      <c s="49" r="K1401">
        <v>0.00070023</v>
      </c>
      <c s="39" r="L1401"/>
      <c s="39" r="M1401"/>
      <c s="39" r="N1401"/>
      <c s="39" r="O1401"/>
      <c s="39" r="P1401"/>
      <c s="39" r="Q1401"/>
      <c s="39" r="R1401"/>
      <c s="39" r="S1401"/>
      <c s="39" r="T1401"/>
      <c s="39" r="U1401"/>
      <c s="39" r="V1401"/>
      <c s="39" r="W1401"/>
    </row>
    <row r="1402">
      <c s="11" r="A1402">
        <v>16</v>
      </c>
      <c s="11" r="B1402">
        <v>15</v>
      </c>
      <c s="11" r="C1402">
        <v>60</v>
      </c>
      <c s="11" r="D1402">
        <v>35</v>
      </c>
      <c s="26" r="E1402">
        <f>((1/(INDEX(E0!J$13:J$82,C1402,1)-INDEX(E0!J$13:J$82,D1402,1))))*100000000</f>
        <v>6446.36847055395</v>
      </c>
      <c s="39" r="F1402"/>
      <c s="35" r="G1402">
        <v>0.000031557</v>
      </c>
      <c s="35" r="H1402">
        <v>0.0011339</v>
      </c>
      <c s="39" r="I1402"/>
      <c s="49" r="J1402">
        <v>0.000019243</v>
      </c>
      <c s="49" r="K1402">
        <v>0.0011323</v>
      </c>
      <c s="39" r="L1402"/>
      <c s="39" r="M1402"/>
      <c s="39" r="N1402"/>
      <c s="39" r="O1402"/>
      <c s="39" r="P1402"/>
      <c s="39" r="Q1402"/>
      <c s="39" r="R1402"/>
      <c s="39" r="S1402"/>
      <c s="39" r="T1402"/>
      <c s="39" r="U1402"/>
      <c s="39" r="V1402"/>
      <c s="39" r="W1402"/>
    </row>
    <row r="1403">
      <c s="11" r="A1403">
        <v>16</v>
      </c>
      <c s="11" r="B1403">
        <v>15</v>
      </c>
      <c s="11" r="C1403">
        <v>60</v>
      </c>
      <c s="11" r="D1403">
        <v>36</v>
      </c>
      <c s="26" r="E1403">
        <f>((1/(INDEX(E0!J$13:J$82,C1403,1)-INDEX(E0!J$13:J$82,D1403,1))))*100000000</f>
        <v>6554.90552742408</v>
      </c>
      <c s="39" r="F1403"/>
      <c s="35" r="G1403">
        <v>0.00014447</v>
      </c>
      <c s="39" r="H1403"/>
      <c s="39" r="I1403"/>
      <c s="49" r="J1403">
        <v>0.0001013</v>
      </c>
      <c s="39" r="K1403"/>
      <c s="39" r="L1403"/>
      <c s="39" r="M1403"/>
      <c s="39" r="N1403"/>
      <c s="39" r="O1403"/>
      <c s="39" r="P1403"/>
      <c s="39" r="Q1403"/>
      <c s="39" r="R1403"/>
      <c s="39" r="S1403"/>
      <c s="39" r="T1403"/>
      <c s="39" r="U1403"/>
      <c s="39" r="V1403"/>
      <c s="39" r="W1403"/>
    </row>
    <row r="1404">
      <c s="11" r="A1404">
        <v>16</v>
      </c>
      <c s="11" r="B1404">
        <v>15</v>
      </c>
      <c s="11" r="C1404">
        <v>60</v>
      </c>
      <c s="11" r="D1404">
        <v>38</v>
      </c>
      <c s="26" r="E1404">
        <f>((1/(INDEX(E0!J$13:J$82,C1404,1)-INDEX(E0!J$13:J$82,D1404,1))))*100000000</f>
        <v>7298.67339312406</v>
      </c>
      <c s="39" r="F1404"/>
      <c s="39" r="G1404"/>
      <c s="35" r="H1404">
        <v>0.010809</v>
      </c>
      <c s="39" r="I1404"/>
      <c s="39" r="J1404"/>
      <c s="49" r="K1404">
        <v>0.010595</v>
      </c>
      <c s="39" r="L1404"/>
      <c s="39" r="M1404"/>
      <c s="39" r="N1404"/>
      <c s="39" r="O1404"/>
      <c s="39" r="P1404"/>
      <c s="39" r="Q1404"/>
      <c s="39" r="R1404"/>
      <c s="39" r="S1404"/>
      <c s="39" r="T1404"/>
      <c s="39" r="U1404"/>
      <c s="39" r="V1404"/>
      <c s="39" r="W1404"/>
    </row>
    <row r="1405">
      <c s="11" r="A1405">
        <v>16</v>
      </c>
      <c s="11" r="B1405">
        <v>15</v>
      </c>
      <c s="11" r="C1405">
        <v>60</v>
      </c>
      <c s="11" r="D1405">
        <v>39</v>
      </c>
      <c s="26" r="E1405">
        <f>((1/(INDEX(E0!J$13:J$82,C1405,1)-INDEX(E0!J$13:J$82,D1405,1))))*100000000</f>
        <v>7336.34270110932</v>
      </c>
      <c s="39" r="F1405"/>
      <c s="35" r="G1405">
        <v>0.0067664</v>
      </c>
      <c s="35" r="H1405">
        <v>0.0012468</v>
      </c>
      <c s="39" r="I1405"/>
      <c s="49" r="J1405">
        <v>0.0066716</v>
      </c>
      <c s="49" r="K1405">
        <v>0.0011925</v>
      </c>
      <c s="39" r="L1405"/>
      <c s="39" r="M1405"/>
      <c s="39" r="N1405"/>
      <c s="39" r="O1405"/>
      <c s="39" r="P1405"/>
      <c s="39" r="Q1405"/>
      <c s="39" r="R1405"/>
      <c s="39" r="S1405"/>
      <c s="39" r="T1405"/>
      <c s="39" r="U1405"/>
      <c s="39" r="V1405"/>
      <c s="39" r="W1405"/>
    </row>
    <row r="1406">
      <c s="11" r="A1406">
        <v>16</v>
      </c>
      <c s="11" r="B1406">
        <v>15</v>
      </c>
      <c s="11" r="C1406">
        <v>60</v>
      </c>
      <c s="11" r="D1406">
        <v>40</v>
      </c>
      <c s="26" r="E1406">
        <f>((1/(INDEX(E0!J$13:J$82,C1406,1)-INDEX(E0!J$13:J$82,D1406,1))))*100000000</f>
        <v>7487.95001643605</v>
      </c>
      <c s="39" r="F1406"/>
      <c s="35" r="G1406">
        <v>0.0061957</v>
      </c>
      <c s="39" r="H1406"/>
      <c s="39" r="I1406"/>
      <c s="49" r="J1406">
        <v>0.0064037</v>
      </c>
      <c s="39" r="K1406"/>
      <c s="39" r="L1406"/>
      <c s="39" r="M1406"/>
      <c s="39" r="N1406"/>
      <c s="39" r="O1406"/>
      <c s="39" r="P1406"/>
      <c s="39" r="Q1406"/>
      <c s="39" r="R1406"/>
      <c s="39" r="S1406"/>
      <c s="39" r="T1406"/>
      <c s="39" r="U1406"/>
      <c s="39" r="V1406"/>
      <c s="39" r="W1406"/>
    </row>
    <row r="1407">
      <c s="11" r="A1407">
        <v>16</v>
      </c>
      <c s="11" r="B1407">
        <v>15</v>
      </c>
      <c s="11" r="C1407">
        <v>60</v>
      </c>
      <c s="11" r="D1407">
        <v>42</v>
      </c>
      <c s="26" r="E1407">
        <f>((1/(INDEX(E0!J$13:J$82,C1407,1)-INDEX(E0!J$13:J$82,D1407,1))))*100000000</f>
        <v>7783.4095069677</v>
      </c>
      <c s="39" r="F1407"/>
      <c s="35" r="G1407">
        <v>0.27884</v>
      </c>
      <c s="35" r="H1407">
        <v>0.00047473</v>
      </c>
      <c s="39" r="I1407"/>
      <c s="49" r="J1407">
        <v>0.23115</v>
      </c>
      <c s="49" r="K1407">
        <v>0.00064196</v>
      </c>
      <c s="39" r="L1407"/>
      <c s="39" r="M1407"/>
      <c s="39" r="N1407"/>
      <c s="39" r="O1407"/>
      <c s="39" r="P1407"/>
      <c s="39" r="Q1407"/>
      <c s="39" r="R1407"/>
      <c s="39" r="S1407"/>
      <c s="39" r="T1407"/>
      <c s="39" r="U1407"/>
      <c s="39" r="V1407"/>
      <c s="39" r="W1407"/>
    </row>
    <row r="1408">
      <c s="11" r="A1408">
        <v>16</v>
      </c>
      <c s="11" r="B1408">
        <v>15</v>
      </c>
      <c s="11" r="C1408">
        <v>60</v>
      </c>
      <c s="11" r="D1408">
        <v>43</v>
      </c>
      <c s="26" r="E1408">
        <f>((1/(INDEX(E0!J$13:J$82,C1408,1)-INDEX(E0!J$13:J$82,D1408,1))))*100000000</f>
        <v>7892.59753277401</v>
      </c>
      <c s="35" r="F1408">
        <v>63.907</v>
      </c>
      <c s="39" r="G1408"/>
      <c s="39" r="H1408"/>
      <c s="49" r="I1408">
        <v>1.5559</v>
      </c>
      <c s="39" r="J1408"/>
      <c s="39" r="K1408"/>
      <c s="22" r="L1408">
        <v>0.511008889896</v>
      </c>
      <c s="39" r="M1408"/>
      <c s="39" r="N1408"/>
      <c s="39" r="O1408"/>
      <c s="39" r="P1408"/>
      <c s="39" r="Q1408"/>
      <c s="39" r="R1408"/>
      <c s="39" r="S1408"/>
      <c s="39" r="T1408"/>
      <c s="39" r="U1408"/>
      <c s="39" r="V1408"/>
      <c s="39" r="W1408"/>
    </row>
    <row r="1409">
      <c s="11" r="A1409">
        <v>16</v>
      </c>
      <c s="11" r="B1409">
        <v>15</v>
      </c>
      <c s="11" r="C1409">
        <v>60</v>
      </c>
      <c s="11" r="D1409">
        <v>44</v>
      </c>
      <c s="26" r="E1409">
        <f>((1/(INDEX(E0!J$13:J$82,C1409,1)-INDEX(E0!J$13:J$82,D1409,1))))*100000000</f>
        <v>7974.47529946148</v>
      </c>
      <c s="35" r="F1409">
        <v>654.44</v>
      </c>
      <c s="39" r="G1409"/>
      <c s="39" r="H1409"/>
      <c s="49" r="I1409">
        <v>543.83</v>
      </c>
      <c s="39" r="J1409"/>
      <c s="39" r="K1409"/>
      <c s="22" r="L1409">
        <v>521.399730874</v>
      </c>
      <c s="39" r="M1409"/>
      <c s="39" r="N1409"/>
      <c s="39" r="O1409"/>
      <c s="39" r="P1409"/>
      <c s="39" r="Q1409"/>
      <c s="39" r="R1409"/>
      <c s="39" r="S1409"/>
      <c s="39" r="T1409"/>
      <c s="39" r="U1409"/>
      <c s="39" r="V1409"/>
      <c s="39" r="W1409"/>
    </row>
    <row r="1410">
      <c s="11" r="A1410">
        <v>16</v>
      </c>
      <c s="11" r="B1410">
        <v>15</v>
      </c>
      <c s="11" r="C1410">
        <v>60</v>
      </c>
      <c s="11" r="D1410">
        <v>45</v>
      </c>
      <c s="26" r="E1410">
        <f>((1/(INDEX(E0!J$13:J$82,C1410,1)-INDEX(E0!J$13:J$82,D1410,1))))*100000000</f>
        <v>8025.61777192799</v>
      </c>
      <c s="39" r="F1410"/>
      <c s="35" r="G1410">
        <v>0.0020485</v>
      </c>
      <c s="35" r="H1410">
        <v>0.020082</v>
      </c>
      <c s="39" r="I1410"/>
      <c s="49" r="J1410">
        <v>0.00055607</v>
      </c>
      <c s="49" r="K1410">
        <v>0.017455</v>
      </c>
      <c s="39" r="L1410"/>
      <c s="39" r="M1410"/>
      <c s="39" r="N1410"/>
      <c s="39" r="O1410"/>
      <c s="39" r="P1410"/>
      <c s="39" r="Q1410"/>
      <c s="39" r="R1410"/>
      <c s="39" r="S1410"/>
      <c s="39" r="T1410"/>
      <c s="39" r="U1410"/>
      <c s="39" r="V1410"/>
      <c s="39" r="W1410"/>
    </row>
    <row r="1411">
      <c s="11" r="A1411">
        <v>16</v>
      </c>
      <c s="11" r="B1411">
        <v>15</v>
      </c>
      <c s="11" r="C1411">
        <v>60</v>
      </c>
      <c s="11" r="D1411">
        <v>46</v>
      </c>
      <c s="26" r="E1411">
        <f>((1/(INDEX(E0!J$13:J$82,C1411,1)-INDEX(E0!J$13:J$82,D1411,1))))*100000000</f>
        <v>8128.91813854277</v>
      </c>
      <c s="39" r="F1411"/>
      <c s="35" r="G1411">
        <v>0.20777</v>
      </c>
      <c s="39" r="H1411"/>
      <c s="39" r="I1411"/>
      <c s="49" r="J1411">
        <v>0.17253</v>
      </c>
      <c s="39" r="K1411"/>
      <c s="39" r="L1411"/>
      <c s="39" r="M1411"/>
      <c s="39" r="N1411"/>
      <c s="39" r="O1411"/>
      <c s="39" r="P1411"/>
      <c s="39" r="Q1411"/>
      <c s="39" r="R1411"/>
      <c s="39" r="S1411"/>
      <c s="39" r="T1411"/>
      <c s="39" r="U1411"/>
      <c s="39" r="V1411"/>
      <c s="39" r="W1411"/>
    </row>
    <row r="1412">
      <c s="11" r="A1412">
        <v>16</v>
      </c>
      <c s="11" r="B1412">
        <v>15</v>
      </c>
      <c s="11" r="C1412">
        <v>60</v>
      </c>
      <c s="11" r="D1412">
        <v>47</v>
      </c>
      <c s="26" r="E1412">
        <f>((1/(INDEX(E0!J$13:J$82,C1412,1)-INDEX(E0!J$13:J$82,D1412,1))))*100000000</f>
        <v>9784.47731811389</v>
      </c>
      <c s="39" r="F1412"/>
      <c s="39" r="G1412"/>
      <c s="35" r="H1412">
        <v>0.000012785</v>
      </c>
      <c s="39" r="I1412"/>
      <c s="39" r="J1412"/>
      <c s="49" r="K1412">
        <v>0.000013352</v>
      </c>
      <c s="39" r="L1412"/>
      <c s="39" r="M1412"/>
      <c s="39" r="N1412"/>
      <c s="39" r="O1412"/>
      <c s="39" r="P1412"/>
      <c s="39" r="Q1412"/>
      <c s="39" r="R1412"/>
      <c s="39" r="S1412"/>
      <c s="39" r="T1412"/>
      <c s="39" r="U1412"/>
      <c s="39" r="V1412"/>
      <c s="39" r="W1412"/>
    </row>
    <row r="1413">
      <c s="11" r="A1413">
        <v>16</v>
      </c>
      <c s="11" r="B1413">
        <v>15</v>
      </c>
      <c s="11" r="C1413">
        <v>60</v>
      </c>
      <c s="11" r="D1413">
        <v>48</v>
      </c>
      <c s="26" r="E1413">
        <f>((1/(INDEX(E0!J$13:J$82,C1413,1)-INDEX(E0!J$13:J$82,D1413,1))))*100000000</f>
        <v>9873.52995480883</v>
      </c>
      <c s="35" r="F1413">
        <v>1699200</v>
      </c>
      <c s="39" r="G1413"/>
      <c s="39" r="H1413"/>
      <c s="49" r="I1413">
        <v>1882400</v>
      </c>
      <c s="39" r="J1413"/>
      <c s="39" r="K1413"/>
      <c s="22" r="L1413">
        <v>2704907.5488</v>
      </c>
      <c s="39" r="M1413"/>
      <c s="39" r="N1413"/>
      <c s="39" r="O1413"/>
      <c s="39" r="P1413"/>
      <c s="39" r="Q1413"/>
      <c s="39" r="R1413"/>
      <c s="39" r="S1413"/>
      <c s="39" r="T1413"/>
      <c s="39" r="U1413"/>
      <c s="39" r="V1413"/>
      <c s="39" r="W1413"/>
    </row>
    <row r="1414">
      <c s="11" r="A1414">
        <v>16</v>
      </c>
      <c s="11" r="B1414">
        <v>15</v>
      </c>
      <c s="11" r="C1414">
        <v>60</v>
      </c>
      <c s="11" r="D1414">
        <v>49</v>
      </c>
      <c s="26" r="E1414">
        <f>((1/(INDEX(E0!J$13:J$82,C1414,1)-INDEX(E0!J$13:J$82,D1414,1))))*100000000</f>
        <v>9911.80476123452</v>
      </c>
      <c s="39" r="F1414"/>
      <c s="35" r="G1414">
        <v>0.24178</v>
      </c>
      <c s="35" r="H1414">
        <v>0.013985</v>
      </c>
      <c s="39" r="I1414"/>
      <c s="49" r="J1414">
        <v>0.19344</v>
      </c>
      <c s="49" r="K1414">
        <v>0.012309</v>
      </c>
      <c s="39" r="L1414"/>
      <c s="39" r="M1414"/>
      <c s="39" r="N1414"/>
      <c s="39" r="O1414"/>
      <c s="39" r="P1414"/>
      <c s="39" r="Q1414"/>
      <c s="39" r="R1414"/>
      <c s="39" r="S1414"/>
      <c s="39" r="T1414"/>
      <c s="39" r="U1414"/>
      <c s="39" r="V1414"/>
      <c s="39" r="W1414"/>
    </row>
    <row r="1415">
      <c s="11" r="A1415">
        <v>16</v>
      </c>
      <c s="11" r="B1415">
        <v>15</v>
      </c>
      <c s="11" r="C1415">
        <v>60</v>
      </c>
      <c s="11" r="D1415">
        <v>51</v>
      </c>
      <c s="26" r="E1415">
        <f>((1/(INDEX(E0!J$13:J$82,C1415,1)-INDEX(E0!J$13:J$82,D1415,1))))*100000000</f>
        <v>13966.1683537798</v>
      </c>
      <c s="35" r="F1415">
        <v>222870</v>
      </c>
      <c s="39" r="G1415"/>
      <c s="39" r="H1415"/>
      <c s="49" r="I1415">
        <v>184530</v>
      </c>
      <c s="39" r="J1415"/>
      <c s="39" r="K1415"/>
      <c s="22" r="L1415">
        <v>226847.847746</v>
      </c>
      <c s="39" r="M1415"/>
      <c s="39" r="N1415"/>
      <c s="39" r="O1415"/>
      <c s="39" r="P1415"/>
      <c s="39" r="Q1415"/>
      <c s="39" r="R1415"/>
      <c s="39" r="S1415"/>
      <c s="39" r="T1415"/>
      <c s="39" r="U1415"/>
      <c s="39" r="V1415"/>
      <c s="39" r="W1415"/>
    </row>
    <row r="1416">
      <c s="11" r="A1416">
        <v>16</v>
      </c>
      <c s="11" r="B1416">
        <v>15</v>
      </c>
      <c s="11" r="C1416">
        <v>60</v>
      </c>
      <c s="11" r="D1416">
        <v>54</v>
      </c>
      <c s="26" r="E1416">
        <f>((1/(INDEX(E0!J$13:J$82,C1416,1)-INDEX(E0!J$13:J$82,D1416,1))))*100000000</f>
        <v>27442.6722576536</v>
      </c>
      <c s="35" r="F1416">
        <v>156300</v>
      </c>
      <c s="39" r="G1416"/>
      <c s="39" r="H1416"/>
      <c s="49" r="I1416">
        <v>235200</v>
      </c>
      <c s="39" r="J1416"/>
      <c s="39" r="K1416"/>
      <c s="22" r="L1416">
        <v>226464.131215</v>
      </c>
      <c s="39" r="M1416"/>
      <c s="39" r="N1416"/>
      <c s="39" r="O1416"/>
      <c s="39" r="P1416"/>
      <c s="39" r="Q1416"/>
      <c s="39" r="R1416"/>
      <c s="39" r="S1416"/>
      <c s="39" r="T1416"/>
      <c s="39" r="U1416"/>
      <c s="39" r="V1416"/>
      <c s="39" r="W1416"/>
    </row>
    <row r="1417">
      <c s="11" r="A1417">
        <v>16</v>
      </c>
      <c s="11" r="B1417">
        <v>15</v>
      </c>
      <c s="11" r="C1417">
        <v>60</v>
      </c>
      <c s="11" r="D1417">
        <v>55</v>
      </c>
      <c s="26" r="E1417">
        <f>((1/(INDEX(E0!J$13:J$82,C1417,1)-INDEX(E0!J$13:J$82,D1417,1))))*100000000</f>
        <v>28800.3502122584</v>
      </c>
      <c s="35" r="F1417">
        <v>58667</v>
      </c>
      <c s="39" r="G1417"/>
      <c s="39" r="H1417"/>
      <c s="49" r="I1417">
        <v>97565</v>
      </c>
      <c s="39" r="J1417"/>
      <c s="39" r="K1417"/>
      <c s="22" r="L1417">
        <v>92024.4168987</v>
      </c>
      <c s="39" r="M1417"/>
      <c s="39" r="N1417"/>
      <c s="39" r="O1417"/>
      <c s="39" r="P1417"/>
      <c s="39" r="Q1417"/>
      <c s="39" r="R1417"/>
      <c s="39" r="S1417"/>
      <c s="39" r="T1417"/>
      <c s="39" r="U1417"/>
      <c s="39" r="V1417"/>
      <c s="39" r="W1417"/>
    </row>
    <row r="1418">
      <c s="11" r="A1418">
        <v>16</v>
      </c>
      <c s="11" r="B1418">
        <v>15</v>
      </c>
      <c s="11" r="C1418">
        <v>60</v>
      </c>
      <c s="11" r="D1418">
        <v>56</v>
      </c>
      <c s="26" r="E1418">
        <f>((1/(INDEX(E0!J$13:J$82,C1418,1)-INDEX(E0!J$13:J$82,D1418,1))))*100000000</f>
        <v>30685.6713257744</v>
      </c>
      <c s="39" r="F1418"/>
      <c s="35" r="G1418">
        <v>0.016321</v>
      </c>
      <c s="39" r="H1418"/>
      <c s="39" r="I1418"/>
      <c s="49" r="J1418">
        <v>0.014591</v>
      </c>
      <c s="39" r="K1418"/>
      <c s="39" r="L1418"/>
      <c s="39" r="M1418"/>
      <c s="39" r="N1418"/>
      <c s="39" r="O1418"/>
      <c s="39" r="P1418"/>
      <c s="39" r="Q1418"/>
      <c s="39" r="R1418"/>
      <c s="39" r="S1418"/>
      <c s="39" r="T1418"/>
      <c s="39" r="U1418"/>
      <c s="39" r="V1418"/>
      <c s="39" r="W1418"/>
    </row>
    <row r="1419">
      <c s="11" r="A1419">
        <v>16</v>
      </c>
      <c s="11" r="B1419">
        <v>15</v>
      </c>
      <c s="11" r="C1419">
        <v>60</v>
      </c>
      <c s="11" r="D1419">
        <v>58</v>
      </c>
      <c s="26" r="E1419">
        <f>((1/(INDEX(E0!J$13:J$82,C1419,1)-INDEX(E0!J$13:J$82,D1419,1))))*100000000</f>
        <v>35970.4466810069</v>
      </c>
      <c s="39" r="F1419"/>
      <c s="35" r="G1419">
        <v>0.00049392</v>
      </c>
      <c s="39" r="H1419"/>
      <c s="39" r="I1419"/>
      <c s="49" r="J1419">
        <v>0.0004575</v>
      </c>
      <c s="39" r="K1419"/>
      <c s="39" r="L1419"/>
      <c s="39" r="M1419"/>
      <c s="39" r="N1419"/>
      <c s="39" r="O1419"/>
      <c s="39" r="P1419"/>
      <c s="39" r="Q1419"/>
      <c s="39" r="R1419"/>
      <c s="39" r="S1419"/>
      <c s="39" r="T1419"/>
      <c s="39" r="U1419"/>
      <c s="39" r="V1419"/>
      <c s="39" r="W1419"/>
    </row>
    <row r="1420">
      <c s="11" r="A1420">
        <v>16</v>
      </c>
      <c s="11" r="B1420">
        <v>15</v>
      </c>
      <c s="11" r="C1420">
        <v>60</v>
      </c>
      <c s="11" r="D1420">
        <v>59</v>
      </c>
      <c s="26" r="E1420">
        <f>((1/(INDEX(E0!J$13:J$82,C1420,1)-INDEX(E0!J$13:J$82,D1420,1))))*100000000</f>
        <v>36514.8743340598</v>
      </c>
      <c s="39" r="F1420"/>
      <c s="35" r="G1420">
        <v>0.0014797</v>
      </c>
      <c s="35" r="H1420">
        <v>0.001124</v>
      </c>
      <c s="39" r="I1420"/>
      <c s="49" r="J1420">
        <v>0.0013159</v>
      </c>
      <c s="49" r="K1420">
        <v>0.0010936</v>
      </c>
      <c s="39" r="L1420"/>
      <c s="39" r="M1420"/>
      <c s="39" r="N1420"/>
      <c s="39" r="O1420"/>
      <c s="39" r="P1420"/>
      <c s="39" r="Q1420"/>
      <c s="39" r="R1420"/>
      <c s="39" r="S1420"/>
      <c s="39" r="T1420"/>
      <c s="39" r="U1420"/>
      <c s="39" r="V1420"/>
      <c s="39" r="W1420"/>
    </row>
    <row r="1421">
      <c s="11" r="A1421">
        <v>16</v>
      </c>
      <c s="11" r="B1421">
        <v>15</v>
      </c>
      <c s="11" r="C1421">
        <v>61</v>
      </c>
      <c s="11" r="D1421">
        <v>1</v>
      </c>
      <c s="26" r="E1421">
        <f>((1/(INDEX(E0!J$13:J$82,C1421,1)-INDEX(E0!J$13:J$82,D1421,1))))*100000000</f>
        <v>696.264596142861</v>
      </c>
      <c s="39" r="F1421"/>
      <c s="35" r="G1421">
        <v>0.018854</v>
      </c>
      <c s="35" r="H1421">
        <v>0.000020165</v>
      </c>
      <c s="39" r="I1421"/>
      <c s="49" r="J1421">
        <v>0.020693</v>
      </c>
      <c s="49" r="K1421">
        <v>0.000045748</v>
      </c>
      <c s="39" r="L1421"/>
      <c s="39" r="M1421"/>
      <c s="39" r="N1421"/>
      <c s="39" r="O1421"/>
      <c s="39" r="P1421"/>
      <c s="39" r="Q1421"/>
      <c s="39" r="R1421"/>
      <c s="39" r="S1421"/>
      <c s="39" r="T1421"/>
      <c s="39" r="U1421"/>
      <c s="39" r="V1421"/>
      <c s="39" r="W1421"/>
    </row>
    <row r="1422">
      <c s="11" r="A1422">
        <v>16</v>
      </c>
      <c s="11" r="B1422">
        <v>15</v>
      </c>
      <c s="11" r="C1422">
        <v>61</v>
      </c>
      <c s="11" r="D1422">
        <v>2</v>
      </c>
      <c s="26" r="E1422">
        <f>((1/(INDEX(E0!J$13:J$82,C1422,1)-INDEX(E0!J$13:J$82,D1422,1))))*100000000</f>
        <v>776.57465654821</v>
      </c>
      <c s="39" r="F1422"/>
      <c s="35" r="G1422">
        <v>1638.9</v>
      </c>
      <c s="35" r="H1422">
        <v>0.045499</v>
      </c>
      <c s="39" r="I1422"/>
      <c s="49" r="J1422">
        <v>1660</v>
      </c>
      <c s="49" r="K1422">
        <v>0.044764</v>
      </c>
      <c s="39" r="L1422"/>
      <c s="39" r="M1422"/>
      <c s="39" r="N1422"/>
      <c s="39" r="O1422"/>
      <c s="39" r="P1422"/>
      <c s="39" r="Q1422"/>
      <c s="39" r="R1422"/>
      <c s="39" r="S1422"/>
      <c s="39" r="T1422"/>
      <c s="39" r="U1422"/>
      <c s="39" r="V1422"/>
      <c s="39" r="W1422"/>
    </row>
    <row r="1423">
      <c s="11" r="A1423">
        <v>16</v>
      </c>
      <c s="11" r="B1423">
        <v>15</v>
      </c>
      <c s="11" r="C1423">
        <v>61</v>
      </c>
      <c s="11" r="D1423">
        <v>3</v>
      </c>
      <c s="26" r="E1423">
        <f>((1/(INDEX(E0!J$13:J$82,C1423,1)-INDEX(E0!J$13:J$82,D1423,1))))*100000000</f>
        <v>776.766419269151</v>
      </c>
      <c s="39" r="F1423"/>
      <c s="35" r="G1423">
        <v>3306.9</v>
      </c>
      <c s="35" r="H1423">
        <v>0.038428</v>
      </c>
      <c s="39" r="I1423"/>
      <c s="49" r="J1423">
        <v>3336.2</v>
      </c>
      <c s="49" r="K1423">
        <v>0.038703</v>
      </c>
      <c s="39" r="L1423"/>
      <c s="39" r="M1423"/>
      <c s="39" r="N1423"/>
      <c s="39" r="O1423"/>
      <c s="39" r="P1423"/>
      <c s="39" r="Q1423"/>
      <c s="39" r="R1423"/>
      <c s="39" r="S1423"/>
      <c s="39" r="T1423"/>
      <c s="39" r="U1423"/>
      <c s="39" r="V1423"/>
      <c s="39" r="W1423"/>
    </row>
    <row r="1424">
      <c s="11" r="A1424">
        <v>16</v>
      </c>
      <c s="11" r="B1424">
        <v>15</v>
      </c>
      <c s="11" r="C1424">
        <v>61</v>
      </c>
      <c s="11" r="D1424">
        <v>4</v>
      </c>
      <c s="26" r="E1424">
        <f>((1/(INDEX(E0!J$13:J$82,C1424,1)-INDEX(E0!J$13:J$82,D1424,1))))*100000000</f>
        <v>839.639515887365</v>
      </c>
      <c s="39" r="F1424"/>
      <c s="35" r="G1424">
        <v>30.195</v>
      </c>
      <c s="35" r="H1424">
        <v>0.079166</v>
      </c>
      <c s="39" r="I1424"/>
      <c s="49" r="J1424">
        <v>30.737</v>
      </c>
      <c s="49" r="K1424">
        <v>0.079507</v>
      </c>
      <c s="39" r="L1424"/>
      <c s="39" r="M1424"/>
      <c s="39" r="N1424"/>
      <c s="39" r="O1424"/>
      <c s="39" r="P1424"/>
      <c s="39" r="Q1424"/>
      <c s="39" r="R1424"/>
      <c s="39" r="S1424"/>
      <c s="39" r="T1424"/>
      <c s="39" r="U1424"/>
      <c s="39" r="V1424"/>
      <c s="39" r="W1424"/>
    </row>
    <row r="1425">
      <c s="11" r="A1425">
        <v>16</v>
      </c>
      <c s="11" r="B1425">
        <v>15</v>
      </c>
      <c s="11" r="C1425">
        <v>61</v>
      </c>
      <c s="11" r="D1425">
        <v>5</v>
      </c>
      <c s="26" r="E1425">
        <f>((1/(INDEX(E0!J$13:J$82,C1425,1)-INDEX(E0!J$13:J$82,D1425,1))))*100000000</f>
        <v>839.968948027929</v>
      </c>
      <c s="39" r="F1425"/>
      <c s="35" r="G1425">
        <v>0.00047142</v>
      </c>
      <c s="35" r="H1425">
        <v>2.5642</v>
      </c>
      <c s="39" r="I1425"/>
      <c s="49" r="J1425">
        <v>0.0016059</v>
      </c>
      <c s="49" r="K1425">
        <v>2.5727</v>
      </c>
      <c s="39" r="L1425"/>
      <c s="39" r="M1425"/>
      <c s="39" r="N1425"/>
      <c s="39" r="O1425"/>
      <c s="39" r="P1425"/>
      <c s="39" r="Q1425"/>
      <c s="39" r="R1425"/>
      <c s="39" r="S1425"/>
      <c s="39" r="T1425"/>
      <c s="39" r="U1425"/>
      <c s="39" r="V1425"/>
      <c s="39" r="W1425"/>
    </row>
    <row r="1426">
      <c s="11" r="A1426">
        <v>16</v>
      </c>
      <c s="11" r="B1426">
        <v>15</v>
      </c>
      <c s="11" r="C1426">
        <v>61</v>
      </c>
      <c s="11" r="D1426">
        <v>6</v>
      </c>
      <c s="26" r="E1426">
        <f>((1/(INDEX(E0!J$13:J$82,C1426,1)-INDEX(E0!J$13:J$82,D1426,1))))*100000000</f>
        <v>1556.94923271206</v>
      </c>
      <c s="35" r="F1426">
        <v>499.55</v>
      </c>
      <c s="39" r="G1426"/>
      <c s="39" r="H1426"/>
      <c s="49" r="I1426">
        <v>656.57</v>
      </c>
      <c s="39" r="J1426"/>
      <c s="39" r="K1426"/>
      <c s="22" r="L1426">
        <v>1677.61889447</v>
      </c>
      <c s="39" r="M1426"/>
      <c s="39" r="N1426"/>
      <c s="39" r="O1426"/>
      <c s="39" r="P1426"/>
      <c s="39" r="Q1426"/>
      <c s="39" r="R1426"/>
      <c s="39" r="S1426"/>
      <c s="39" r="T1426"/>
      <c s="39" r="U1426"/>
      <c s="39" r="V1426"/>
      <c s="39" r="W1426"/>
    </row>
    <row r="1427">
      <c s="11" r="A1427">
        <v>16</v>
      </c>
      <c s="11" r="B1427">
        <v>15</v>
      </c>
      <c s="11" r="C1427">
        <v>61</v>
      </c>
      <c s="11" r="D1427">
        <v>7</v>
      </c>
      <c s="26" r="E1427">
        <f>((1/(INDEX(E0!J$13:J$82,C1427,1)-INDEX(E0!J$13:J$82,D1427,1))))*100000000</f>
        <v>1565.76045149016</v>
      </c>
      <c s="35" r="F1427">
        <v>19250</v>
      </c>
      <c s="39" r="G1427"/>
      <c s="39" r="H1427"/>
      <c s="49" r="I1427">
        <v>20404</v>
      </c>
      <c s="39" r="J1427"/>
      <c s="39" r="K1427"/>
      <c s="22" r="L1427">
        <v>9131.38781147</v>
      </c>
      <c s="39" r="M1427"/>
      <c s="39" r="N1427"/>
      <c s="39" r="O1427"/>
      <c s="39" r="P1427"/>
      <c s="39" r="Q1427"/>
      <c s="39" r="R1427"/>
      <c s="39" r="S1427"/>
      <c s="39" r="T1427"/>
      <c s="39" r="U1427"/>
      <c s="39" r="V1427"/>
      <c s="39" r="W1427"/>
    </row>
    <row r="1428">
      <c s="11" r="A1428">
        <v>16</v>
      </c>
      <c s="11" r="B1428">
        <v>15</v>
      </c>
      <c s="11" r="C1428">
        <v>61</v>
      </c>
      <c s="11" r="D1428">
        <v>8</v>
      </c>
      <c s="26" r="E1428">
        <f>((1/(INDEX(E0!J$13:J$82,C1428,1)-INDEX(E0!J$13:J$82,D1428,1))))*100000000</f>
        <v>1570.82167325495</v>
      </c>
      <c s="35" r="F1428">
        <v>9590.1</v>
      </c>
      <c s="39" r="G1428"/>
      <c s="39" r="H1428"/>
      <c s="49" r="I1428">
        <v>10102</v>
      </c>
      <c s="39" r="J1428"/>
      <c s="39" r="K1428"/>
      <c s="22" r="L1428">
        <v>3763.73020709</v>
      </c>
      <c s="39" r="M1428"/>
      <c s="39" r="N1428"/>
      <c s="39" r="O1428"/>
      <c s="39" r="P1428"/>
      <c s="39" r="Q1428"/>
      <c s="39" r="R1428"/>
      <c s="39" r="S1428"/>
      <c s="39" r="T1428"/>
      <c s="39" r="U1428"/>
      <c s="39" r="V1428"/>
      <c s="39" r="W1428"/>
    </row>
    <row r="1429">
      <c s="11" r="A1429">
        <v>16</v>
      </c>
      <c s="11" r="B1429">
        <v>15</v>
      </c>
      <c s="11" r="C1429">
        <v>61</v>
      </c>
      <c s="11" r="D1429">
        <v>9</v>
      </c>
      <c s="26" r="E1429">
        <f>((1/(INDEX(E0!J$13:J$82,C1429,1)-INDEX(E0!J$13:J$82,D1429,1))))*100000000</f>
        <v>2186.61346490332</v>
      </c>
      <c s="35" r="F1429">
        <v>2924700</v>
      </c>
      <c s="39" r="G1429"/>
      <c s="39" r="H1429"/>
      <c s="49" r="I1429">
        <v>2782200</v>
      </c>
      <c s="39" r="J1429"/>
      <c s="39" r="K1429"/>
      <c s="22" r="L1429">
        <v>3304265.77097</v>
      </c>
      <c s="39" r="M1429"/>
      <c s="39" r="N1429"/>
      <c s="39" r="O1429"/>
      <c s="39" r="P1429"/>
      <c s="39" r="Q1429"/>
      <c s="39" r="R1429"/>
      <c s="39" r="S1429"/>
      <c s="39" r="T1429"/>
      <c s="39" r="U1429"/>
      <c s="39" r="V1429"/>
      <c s="39" r="W1429"/>
    </row>
    <row r="1430">
      <c s="11" r="A1430">
        <v>16</v>
      </c>
      <c s="11" r="B1430">
        <v>15</v>
      </c>
      <c s="11" r="C1430">
        <v>61</v>
      </c>
      <c s="11" r="D1430">
        <v>10</v>
      </c>
      <c s="26" r="E1430">
        <f>((1/(INDEX(E0!J$13:J$82,C1430,1)-INDEX(E0!J$13:J$82,D1430,1))))*100000000</f>
        <v>2187.95878760828</v>
      </c>
      <c s="35" r="F1430">
        <v>36703000</v>
      </c>
      <c s="39" r="G1430"/>
      <c s="39" r="H1430"/>
      <c s="49" r="I1430">
        <v>35355000</v>
      </c>
      <c s="39" r="J1430"/>
      <c s="39" r="K1430"/>
      <c s="22" r="L1430">
        <v>38011217.9244</v>
      </c>
      <c s="39" r="M1430"/>
      <c s="39" r="N1430"/>
      <c s="39" r="O1430"/>
      <c s="39" r="P1430"/>
      <c s="39" r="Q1430"/>
      <c s="39" r="R1430"/>
      <c s="39" r="S1430"/>
      <c s="39" r="T1430"/>
      <c s="39" r="U1430"/>
      <c s="39" r="V1430"/>
      <c s="39" r="W1430"/>
    </row>
    <row r="1431">
      <c s="11" r="A1431">
        <v>16</v>
      </c>
      <c s="11" r="B1431">
        <v>15</v>
      </c>
      <c s="11" r="C1431">
        <v>61</v>
      </c>
      <c s="11" r="D1431">
        <v>11</v>
      </c>
      <c s="26" r="E1431">
        <f>((1/(INDEX(E0!J$13:J$82,C1431,1)-INDEX(E0!J$13:J$82,D1431,1))))*100000000</f>
        <v>2629.88336467278</v>
      </c>
      <c s="35" r="F1431">
        <v>1240000</v>
      </c>
      <c s="39" r="G1431"/>
      <c s="39" r="H1431"/>
      <c s="49" r="I1431">
        <v>1211200</v>
      </c>
      <c s="39" r="J1431"/>
      <c s="39" r="K1431"/>
      <c s="22" r="L1431">
        <v>1303295.93414</v>
      </c>
      <c s="39" r="M1431"/>
      <c s="39" r="N1431"/>
      <c s="39" r="O1431"/>
      <c s="39" r="P1431"/>
      <c s="39" r="Q1431"/>
      <c s="39" r="R1431"/>
      <c s="39" r="S1431"/>
      <c s="39" r="T1431"/>
      <c s="39" r="U1431"/>
      <c s="39" r="V1431"/>
      <c s="39" r="W1431"/>
    </row>
    <row r="1432">
      <c s="11" r="A1432">
        <v>16</v>
      </c>
      <c s="11" r="B1432">
        <v>15</v>
      </c>
      <c s="11" r="C1432">
        <v>61</v>
      </c>
      <c s="11" r="D1432">
        <v>12</v>
      </c>
      <c s="26" r="E1432">
        <f>((1/(INDEX(E0!J$13:J$82,C1432,1)-INDEX(E0!J$13:J$82,D1432,1))))*100000000</f>
        <v>2661.03803900656</v>
      </c>
      <c s="35" r="F1432">
        <v>164730</v>
      </c>
      <c s="39" r="G1432"/>
      <c s="39" r="H1432"/>
      <c s="49" r="I1432">
        <v>158060</v>
      </c>
      <c s="39" r="J1432"/>
      <c s="39" r="K1432"/>
      <c s="22" r="L1432">
        <v>183869.419383</v>
      </c>
      <c s="39" r="M1432"/>
      <c s="39" r="N1432"/>
      <c s="39" r="O1432"/>
      <c s="39" r="P1432"/>
      <c s="39" r="Q1432"/>
      <c s="39" r="R1432"/>
      <c s="39" r="S1432"/>
      <c s="39" r="T1432"/>
      <c s="39" r="U1432"/>
      <c s="39" r="V1432"/>
      <c s="39" r="W1432"/>
    </row>
    <row r="1433">
      <c s="11" r="A1433">
        <v>16</v>
      </c>
      <c s="11" r="B1433">
        <v>15</v>
      </c>
      <c s="11" r="C1433">
        <v>61</v>
      </c>
      <c s="11" r="D1433">
        <v>13</v>
      </c>
      <c s="26" r="E1433">
        <f>((1/(INDEX(E0!J$13:J$82,C1433,1)-INDEX(E0!J$13:J$82,D1433,1))))*100000000</f>
        <v>2935.74792728857</v>
      </c>
      <c s="35" r="F1433">
        <v>165.47</v>
      </c>
      <c s="39" r="G1433"/>
      <c s="39" r="H1433"/>
      <c s="49" r="I1433">
        <v>357.69</v>
      </c>
      <c s="39" r="J1433"/>
      <c s="39" r="K1433"/>
      <c s="22" r="L1433">
        <v>232.224668519</v>
      </c>
      <c s="39" r="M1433"/>
      <c s="39" r="N1433"/>
      <c s="39" r="O1433"/>
      <c s="39" r="P1433"/>
      <c s="39" r="Q1433"/>
      <c s="39" r="R1433"/>
      <c s="39" r="S1433"/>
      <c s="39" r="T1433"/>
      <c s="39" r="U1433"/>
      <c s="39" r="V1433"/>
      <c s="39" r="W1433"/>
    </row>
    <row r="1434">
      <c s="11" r="A1434">
        <v>16</v>
      </c>
      <c s="11" r="B1434">
        <v>15</v>
      </c>
      <c s="11" r="C1434">
        <v>61</v>
      </c>
      <c s="11" r="D1434">
        <v>14</v>
      </c>
      <c s="26" r="E1434">
        <f>((1/(INDEX(E0!J$13:J$82,C1434,1)-INDEX(E0!J$13:J$82,D1434,1))))*100000000</f>
        <v>2959.28293023461</v>
      </c>
      <c s="35" r="F1434">
        <v>20144</v>
      </c>
      <c s="39" r="G1434"/>
      <c s="39" r="H1434"/>
      <c s="49" r="I1434">
        <v>28363</v>
      </c>
      <c s="39" r="J1434"/>
      <c s="39" r="K1434"/>
      <c s="22" r="L1434">
        <v>21500.0697691</v>
      </c>
      <c s="39" r="M1434"/>
      <c s="39" r="N1434"/>
      <c s="39" r="O1434"/>
      <c s="39" r="P1434"/>
      <c s="39" r="Q1434"/>
      <c s="39" r="R1434"/>
      <c s="39" r="S1434"/>
      <c s="39" r="T1434"/>
      <c s="39" r="U1434"/>
      <c s="39" r="V1434"/>
      <c s="39" r="W1434"/>
    </row>
    <row r="1435">
      <c s="11" r="A1435">
        <v>16</v>
      </c>
      <c s="11" r="B1435">
        <v>15</v>
      </c>
      <c s="11" r="C1435">
        <v>61</v>
      </c>
      <c s="11" r="D1435">
        <v>15</v>
      </c>
      <c s="26" r="E1435">
        <f>((1/(INDEX(E0!J$13:J$82,C1435,1)-INDEX(E0!J$13:J$82,D1435,1))))*100000000</f>
        <v>2989.84588540399</v>
      </c>
      <c s="35" r="F1435">
        <v>871.17</v>
      </c>
      <c s="39" r="G1435"/>
      <c s="39" r="H1435"/>
      <c s="49" r="I1435">
        <v>893.59</v>
      </c>
      <c s="39" r="J1435"/>
      <c s="39" r="K1435"/>
      <c s="22" r="L1435">
        <v>868.011983456</v>
      </c>
      <c s="39" r="M1435"/>
      <c s="39" r="N1435"/>
      <c s="39" r="O1435"/>
      <c s="39" r="P1435"/>
      <c s="39" r="Q1435"/>
      <c s="39" r="R1435"/>
      <c s="39" r="S1435"/>
      <c s="39" r="T1435"/>
      <c s="39" r="U1435"/>
      <c s="39" r="V1435"/>
      <c s="39" r="W1435"/>
    </row>
    <row r="1436">
      <c s="11" r="A1436">
        <v>16</v>
      </c>
      <c s="11" r="B1436">
        <v>15</v>
      </c>
      <c s="11" r="C1436">
        <v>61</v>
      </c>
      <c s="11" r="D1436">
        <v>16</v>
      </c>
      <c s="26" r="E1436">
        <f>((1/(INDEX(E0!J$13:J$82,C1436,1)-INDEX(E0!J$13:J$82,D1436,1))))*100000000</f>
        <v>2998.05486200553</v>
      </c>
      <c s="35" r="F1436">
        <v>231.62</v>
      </c>
      <c s="39" r="G1436"/>
      <c s="39" r="H1436"/>
      <c s="49" r="I1436">
        <v>89.621</v>
      </c>
      <c s="39" r="J1436"/>
      <c s="39" r="K1436"/>
      <c s="22" r="L1436">
        <v>46.0525844987</v>
      </c>
      <c s="39" r="M1436"/>
      <c s="39" r="N1436"/>
      <c s="39" r="O1436"/>
      <c s="39" r="P1436"/>
      <c s="39" r="Q1436"/>
      <c s="39" r="R1436"/>
      <c s="39" r="S1436"/>
      <c s="39" r="T1436"/>
      <c s="39" r="U1436"/>
      <c s="39" r="V1436"/>
      <c s="39" r="W1436"/>
    </row>
    <row r="1437">
      <c s="11" r="A1437">
        <v>16</v>
      </c>
      <c s="11" r="B1437">
        <v>15</v>
      </c>
      <c s="11" r="C1437">
        <v>61</v>
      </c>
      <c s="11" r="D1437">
        <v>17</v>
      </c>
      <c s="26" r="E1437">
        <f>((1/(INDEX(E0!J$13:J$82,C1437,1)-INDEX(E0!J$13:J$82,D1437,1))))*100000000</f>
        <v>3002.0870509178</v>
      </c>
      <c s="35" r="F1437">
        <v>4359</v>
      </c>
      <c s="39" r="G1437"/>
      <c s="39" r="H1437"/>
      <c s="49" r="I1437">
        <v>4461.2</v>
      </c>
      <c s="39" r="J1437"/>
      <c s="39" r="K1437"/>
      <c s="22" r="L1437">
        <v>4081.2509629</v>
      </c>
      <c s="39" r="M1437"/>
      <c s="39" r="N1437"/>
      <c s="39" r="O1437"/>
      <c s="39" r="P1437"/>
      <c s="39" r="Q1437"/>
      <c s="39" r="R1437"/>
      <c s="39" r="S1437"/>
      <c s="39" r="T1437"/>
      <c s="39" r="U1437"/>
      <c s="39" r="V1437"/>
      <c s="39" r="W1437"/>
    </row>
    <row r="1438">
      <c s="11" r="A1438">
        <v>16</v>
      </c>
      <c s="11" r="B1438">
        <v>15</v>
      </c>
      <c s="11" r="C1438">
        <v>61</v>
      </c>
      <c s="11" r="D1438">
        <v>20</v>
      </c>
      <c s="26" r="E1438">
        <f>((1/(INDEX(E0!J$13:J$82,C1438,1)-INDEX(E0!J$13:J$82,D1438,1))))*100000000</f>
        <v>3258.81615681945</v>
      </c>
      <c s="35" r="F1438">
        <v>2987400</v>
      </c>
      <c s="39" r="G1438"/>
      <c s="39" r="H1438"/>
      <c s="49" r="I1438">
        <v>2778600</v>
      </c>
      <c s="39" r="J1438"/>
      <c s="39" r="K1438"/>
      <c s="22" r="L1438">
        <v>3951762.47437</v>
      </c>
      <c s="39" r="M1438"/>
      <c s="39" r="N1438"/>
      <c s="39" r="O1438"/>
      <c s="39" r="P1438"/>
      <c s="39" r="Q1438"/>
      <c s="39" r="R1438"/>
      <c s="39" r="S1438"/>
      <c s="39" r="T1438"/>
      <c s="39" r="U1438"/>
      <c s="39" r="V1438"/>
      <c s="39" r="W1438"/>
    </row>
    <row r="1439">
      <c s="11" r="A1439">
        <v>16</v>
      </c>
      <c s="11" r="B1439">
        <v>15</v>
      </c>
      <c s="11" r="C1439">
        <v>61</v>
      </c>
      <c s="11" r="D1439">
        <v>21</v>
      </c>
      <c s="26" r="E1439">
        <f>((1/(INDEX(E0!J$13:J$82,C1439,1)-INDEX(E0!J$13:J$82,D1439,1))))*100000000</f>
        <v>3315.42781285869</v>
      </c>
      <c s="35" r="F1439">
        <v>20103000</v>
      </c>
      <c s="39" r="G1439"/>
      <c s="39" r="H1439"/>
      <c s="49" r="I1439">
        <v>18574000</v>
      </c>
      <c s="39" r="J1439"/>
      <c s="39" r="K1439"/>
      <c s="22" r="L1439">
        <v>20709718.2449</v>
      </c>
      <c s="39" r="M1439"/>
      <c s="39" r="N1439"/>
      <c s="39" r="O1439"/>
      <c s="39" r="P1439"/>
      <c s="39" r="Q1439"/>
      <c s="39" r="R1439"/>
      <c s="39" r="S1439"/>
      <c s="39" r="T1439"/>
      <c s="39" r="U1439"/>
      <c s="39" r="V1439"/>
      <c s="39" r="W1439"/>
    </row>
    <row r="1440">
      <c s="11" r="A1440">
        <v>16</v>
      </c>
      <c s="11" r="B1440">
        <v>15</v>
      </c>
      <c s="11" r="C1440">
        <v>61</v>
      </c>
      <c s="11" r="D1440">
        <v>22</v>
      </c>
      <c s="26" r="E1440">
        <f>((1/(INDEX(E0!J$13:J$82,C1440,1)-INDEX(E0!J$13:J$82,D1440,1))))*100000000</f>
        <v>3394.28795645536</v>
      </c>
      <c s="35" r="F1440">
        <v>435.76</v>
      </c>
      <c s="39" r="G1440"/>
      <c s="39" r="H1440"/>
      <c s="49" r="I1440">
        <v>477.7</v>
      </c>
      <c s="39" r="J1440"/>
      <c s="39" r="K1440"/>
      <c s="22" r="L1440">
        <v>821.201737438</v>
      </c>
      <c s="39" r="M1440"/>
      <c s="39" r="N1440"/>
      <c s="39" r="O1440"/>
      <c s="39" r="P1440"/>
      <c s="39" r="Q1440"/>
      <c s="39" r="R1440"/>
      <c s="39" r="S1440"/>
      <c s="39" r="T1440"/>
      <c s="39" r="U1440"/>
      <c s="39" r="V1440"/>
      <c s="39" r="W1440"/>
    </row>
    <row r="1441">
      <c s="11" r="A1441">
        <v>16</v>
      </c>
      <c s="11" r="B1441">
        <v>15</v>
      </c>
      <c s="11" r="C1441">
        <v>61</v>
      </c>
      <c s="11" r="D1441">
        <v>23</v>
      </c>
      <c s="26" r="E1441">
        <f>((1/(INDEX(E0!J$13:J$82,C1441,1)-INDEX(E0!J$13:J$82,D1441,1))))*100000000</f>
        <v>3398.69938571907</v>
      </c>
      <c s="35" r="F1441">
        <v>3818.2</v>
      </c>
      <c s="39" r="G1441"/>
      <c s="39" r="H1441"/>
      <c s="49" r="I1441">
        <v>4124.4</v>
      </c>
      <c s="39" r="J1441"/>
      <c s="39" r="K1441"/>
      <c s="22" r="L1441">
        <v>7483.35564885</v>
      </c>
      <c s="39" r="M1441"/>
      <c s="39" r="N1441"/>
      <c s="39" r="O1441"/>
      <c s="39" r="P1441"/>
      <c s="39" r="Q1441"/>
      <c s="39" r="R1441"/>
      <c s="39" r="S1441"/>
      <c s="39" r="T1441"/>
      <c s="39" r="U1441"/>
      <c s="39" r="V1441"/>
      <c s="39" r="W1441"/>
    </row>
    <row r="1442">
      <c s="11" r="A1442">
        <v>16</v>
      </c>
      <c s="11" r="B1442">
        <v>15</v>
      </c>
      <c s="11" r="C1442">
        <v>61</v>
      </c>
      <c s="11" r="D1442">
        <v>24</v>
      </c>
      <c s="26" r="E1442">
        <f>((1/(INDEX(E0!J$13:J$82,C1442,1)-INDEX(E0!J$13:J$82,D1442,1))))*100000000</f>
        <v>3402.22614461094</v>
      </c>
      <c s="35" r="F1442">
        <v>10960</v>
      </c>
      <c s="39" r="G1442"/>
      <c s="39" r="H1442"/>
      <c s="49" r="I1442">
        <v>13266</v>
      </c>
      <c s="39" r="J1442"/>
      <c s="39" r="K1442"/>
      <c s="22" r="L1442">
        <v>12617.8722402</v>
      </c>
      <c s="39" r="M1442"/>
      <c s="39" r="N1442"/>
      <c s="39" r="O1442"/>
      <c s="39" r="P1442"/>
      <c s="39" r="Q1442"/>
      <c s="39" r="R1442"/>
      <c s="39" r="S1442"/>
      <c s="39" r="T1442"/>
      <c s="39" r="U1442"/>
      <c s="39" r="V1442"/>
      <c s="39" r="W1442"/>
    </row>
    <row r="1443">
      <c s="11" r="A1443">
        <v>16</v>
      </c>
      <c s="11" r="B1443">
        <v>15</v>
      </c>
      <c s="11" r="C1443">
        <v>61</v>
      </c>
      <c s="11" r="D1443">
        <v>26</v>
      </c>
      <c s="26" r="E1443">
        <f>((1/(INDEX(E0!J$13:J$82,C1443,1)-INDEX(E0!J$13:J$82,D1443,1))))*100000000</f>
        <v>3469.91015361639</v>
      </c>
      <c s="35" r="F1443">
        <v>10463</v>
      </c>
      <c s="39" r="G1443"/>
      <c s="39" r="H1443"/>
      <c s="49" r="I1443">
        <v>9378.7</v>
      </c>
      <c s="39" r="J1443"/>
      <c s="39" r="K1443"/>
      <c s="22" r="L1443">
        <v>7880.70949685</v>
      </c>
      <c s="39" r="M1443"/>
      <c s="39" r="N1443"/>
      <c s="39" r="O1443"/>
      <c s="39" r="P1443"/>
      <c s="39" r="Q1443"/>
      <c s="39" r="R1443"/>
      <c s="39" r="S1443"/>
      <c s="39" r="T1443"/>
      <c s="39" r="U1443"/>
      <c s="39" r="V1443"/>
      <c s="39" r="W1443"/>
    </row>
    <row r="1444">
      <c s="11" r="A1444">
        <v>16</v>
      </c>
      <c s="11" r="B1444">
        <v>15</v>
      </c>
      <c s="11" r="C1444">
        <v>61</v>
      </c>
      <c s="11" r="D1444">
        <v>28</v>
      </c>
      <c s="26" r="E1444">
        <f>((1/(INDEX(E0!J$13:J$82,C1444,1)-INDEX(E0!J$13:J$82,D1444,1))))*100000000</f>
        <v>4194.66782215783</v>
      </c>
      <c s="35" r="F1444">
        <v>6772000</v>
      </c>
      <c s="39" r="G1444"/>
      <c s="39" r="H1444"/>
      <c s="49" r="I1444">
        <v>6091300</v>
      </c>
      <c s="39" r="J1444"/>
      <c s="39" r="K1444"/>
      <c s="22" r="L1444">
        <v>6773779.88824</v>
      </c>
      <c s="39" r="M1444"/>
      <c s="39" r="N1444"/>
      <c s="39" r="O1444"/>
      <c s="39" r="P1444"/>
      <c s="39" r="Q1444"/>
      <c s="39" r="R1444"/>
      <c s="39" r="S1444"/>
      <c s="39" r="T1444"/>
      <c s="39" r="U1444"/>
      <c s="39" r="V1444"/>
      <c s="39" r="W1444"/>
    </row>
    <row r="1445">
      <c s="11" r="A1445">
        <v>16</v>
      </c>
      <c s="11" r="B1445">
        <v>15</v>
      </c>
      <c s="11" r="C1445">
        <v>61</v>
      </c>
      <c s="11" r="D1445">
        <v>29</v>
      </c>
      <c s="26" r="E1445">
        <f>((1/(INDEX(E0!J$13:J$82,C1445,1)-INDEX(E0!J$13:J$82,D1445,1))))*100000000</f>
        <v>4525.94361398408</v>
      </c>
      <c s="35" r="F1445">
        <v>15329000</v>
      </c>
      <c s="39" r="G1445"/>
      <c s="39" r="H1445"/>
      <c s="49" r="I1445">
        <v>14628000</v>
      </c>
      <c s="39" r="J1445"/>
      <c s="39" r="K1445"/>
      <c s="22" r="L1445">
        <v>14915639.5991</v>
      </c>
      <c s="39" r="M1445"/>
      <c s="39" r="N1445"/>
      <c s="39" r="O1445"/>
      <c s="39" r="P1445"/>
      <c s="39" r="Q1445"/>
      <c s="39" r="R1445"/>
      <c s="39" r="S1445"/>
      <c s="39" r="T1445"/>
      <c s="39" r="U1445"/>
      <c s="39" r="V1445"/>
      <c s="39" r="W1445"/>
    </row>
    <row r="1446">
      <c s="11" r="A1446">
        <v>16</v>
      </c>
      <c s="11" r="B1446">
        <v>15</v>
      </c>
      <c s="11" r="C1446">
        <v>61</v>
      </c>
      <c s="11" r="D1446">
        <v>30</v>
      </c>
      <c s="26" r="E1446">
        <f>((1/(INDEX(E0!J$13:J$82,C1446,1)-INDEX(E0!J$13:J$82,D1446,1))))*100000000</f>
        <v>4526.20992380578</v>
      </c>
      <c s="35" r="F1446">
        <v>92533000</v>
      </c>
      <c s="39" r="G1446"/>
      <c s="39" r="H1446"/>
      <c s="49" r="I1446">
        <v>87681000</v>
      </c>
      <c s="39" r="J1446"/>
      <c s="39" r="K1446"/>
      <c s="22" r="L1446">
        <v>89041030.6126</v>
      </c>
      <c s="39" r="M1446"/>
      <c s="39" r="N1446"/>
      <c s="39" r="O1446"/>
      <c s="39" r="P1446"/>
      <c s="39" r="Q1446"/>
      <c s="39" r="R1446"/>
      <c s="39" r="S1446"/>
      <c s="39" r="T1446"/>
      <c s="39" r="U1446"/>
      <c s="39" r="V1446"/>
      <c s="39" r="W1446"/>
    </row>
    <row r="1447">
      <c s="11" r="A1447">
        <v>16</v>
      </c>
      <c s="11" r="B1447">
        <v>15</v>
      </c>
      <c s="11" r="C1447">
        <v>61</v>
      </c>
      <c s="11" r="D1447">
        <v>31</v>
      </c>
      <c s="26" r="E1447">
        <f>((1/(INDEX(E0!J$13:J$82,C1447,1)-INDEX(E0!J$13:J$82,D1447,1))))*100000000</f>
        <v>5513.2049528428</v>
      </c>
      <c s="39" r="F1447"/>
      <c s="35" r="G1447">
        <v>0.0012244</v>
      </c>
      <c s="35" r="H1447">
        <v>0.006029</v>
      </c>
      <c s="39" r="I1447"/>
      <c s="49" r="J1447">
        <v>0.0010902</v>
      </c>
      <c s="49" r="K1447">
        <v>0.0055681</v>
      </c>
      <c s="39" r="L1447"/>
      <c s="39" r="M1447"/>
      <c s="39" r="N1447"/>
      <c s="39" r="O1447"/>
      <c s="39" r="P1447"/>
      <c s="39" r="Q1447"/>
      <c s="39" r="R1447"/>
      <c s="39" r="S1447"/>
      <c s="39" r="T1447"/>
      <c s="39" r="U1447"/>
      <c s="39" r="V1447"/>
      <c s="39" r="W1447"/>
    </row>
    <row r="1448">
      <c s="11" r="A1448">
        <v>16</v>
      </c>
      <c s="11" r="B1448">
        <v>15</v>
      </c>
      <c s="11" r="C1448">
        <v>61</v>
      </c>
      <c s="11" r="D1448">
        <v>34</v>
      </c>
      <c s="26" r="E1448">
        <f>((1/(INDEX(E0!J$13:J$82,C1448,1)-INDEX(E0!J$13:J$82,D1448,1))))*100000000</f>
        <v>6329.72285941432</v>
      </c>
      <c s="39" r="F1448"/>
      <c s="35" r="G1448">
        <v>0.00034271</v>
      </c>
      <c s="35" r="H1448">
        <v>0.000068045</v>
      </c>
      <c s="39" r="I1448"/>
      <c s="49" r="J1448">
        <v>0.0002747</v>
      </c>
      <c s="49" r="K1448">
        <v>0.000072386</v>
      </c>
      <c s="39" r="L1448"/>
      <c s="39" r="M1448"/>
      <c s="39" r="N1448"/>
      <c s="39" r="O1448"/>
      <c s="39" r="P1448"/>
      <c s="39" r="Q1448"/>
      <c s="39" r="R1448"/>
      <c s="39" r="S1448"/>
      <c s="39" r="T1448"/>
      <c s="39" r="U1448"/>
      <c s="39" r="V1448"/>
      <c s="39" r="W1448"/>
    </row>
    <row r="1449">
      <c s="11" r="A1449">
        <v>16</v>
      </c>
      <c s="11" r="B1449">
        <v>15</v>
      </c>
      <c s="11" r="C1449">
        <v>61</v>
      </c>
      <c s="11" r="D1449">
        <v>35</v>
      </c>
      <c s="26" r="E1449">
        <f>((1/(INDEX(E0!J$13:J$82,C1449,1)-INDEX(E0!J$13:J$82,D1449,1))))*100000000</f>
        <v>6390.91161241422</v>
      </c>
      <c s="39" r="F1449"/>
      <c s="35" r="G1449">
        <v>0.00065144</v>
      </c>
      <c s="35" r="H1449">
        <v>0.00026551</v>
      </c>
      <c s="39" r="I1449"/>
      <c s="49" r="J1449">
        <v>0.00049577</v>
      </c>
      <c s="49" r="K1449">
        <v>0.00022131</v>
      </c>
      <c s="39" r="L1449"/>
      <c s="39" r="M1449"/>
      <c s="39" r="N1449"/>
      <c s="39" r="O1449"/>
      <c s="39" r="P1449"/>
      <c s="39" r="Q1449"/>
      <c s="39" r="R1449"/>
      <c s="39" r="S1449"/>
      <c s="39" r="T1449"/>
      <c s="39" r="U1449"/>
      <c s="39" r="V1449"/>
      <c s="39" r="W1449"/>
    </row>
    <row r="1450">
      <c s="11" r="A1450">
        <v>16</v>
      </c>
      <c s="11" r="B1450">
        <v>15</v>
      </c>
      <c s="11" r="C1450">
        <v>61</v>
      </c>
      <c s="11" r="D1450">
        <v>36</v>
      </c>
      <c s="26" r="E1450">
        <f>((1/(INDEX(E0!J$13:J$82,C1450,1)-INDEX(E0!J$13:J$82,D1450,1))))*100000000</f>
        <v>6497.57380594086</v>
      </c>
      <c s="39" r="F1450"/>
      <c s="35" r="G1450">
        <v>0.0010311</v>
      </c>
      <c s="35" r="H1450">
        <v>0.00073272</v>
      </c>
      <c s="39" r="I1450"/>
      <c s="49" r="J1450">
        <v>0.00077635</v>
      </c>
      <c s="49" r="K1450">
        <v>0.00070339</v>
      </c>
      <c s="39" r="L1450"/>
      <c s="39" r="M1450"/>
      <c s="39" r="N1450"/>
      <c s="39" r="O1450"/>
      <c s="39" r="P1450"/>
      <c s="39" r="Q1450"/>
      <c s="39" r="R1450"/>
      <c s="39" r="S1450"/>
      <c s="39" r="T1450"/>
      <c s="39" r="U1450"/>
      <c s="39" r="V1450"/>
      <c s="39" r="W1450"/>
    </row>
    <row r="1451">
      <c s="11" r="A1451">
        <v>16</v>
      </c>
      <c s="11" r="B1451">
        <v>15</v>
      </c>
      <c s="11" r="C1451">
        <v>61</v>
      </c>
      <c s="11" r="D1451">
        <v>37</v>
      </c>
      <c s="26" r="E1451">
        <f>((1/(INDEX(E0!J$13:J$82,C1451,1)-INDEX(E0!J$13:J$82,D1451,1))))*100000000</f>
        <v>6655.83983387024</v>
      </c>
      <c s="39" r="F1451"/>
      <c s="35" r="G1451">
        <v>0.00039942</v>
      </c>
      <c s="39" r="H1451"/>
      <c s="39" r="I1451"/>
      <c s="49" r="J1451">
        <v>0.00033373</v>
      </c>
      <c s="39" r="K1451"/>
      <c s="39" r="L1451"/>
      <c s="39" r="M1451"/>
      <c s="39" r="N1451"/>
      <c s="39" r="O1451"/>
      <c s="39" r="P1451"/>
      <c s="39" r="Q1451"/>
      <c s="39" r="R1451"/>
      <c s="39" r="S1451"/>
      <c s="39" r="T1451"/>
      <c s="39" r="U1451"/>
      <c s="39" r="V1451"/>
      <c s="39" r="W1451"/>
    </row>
    <row r="1452">
      <c s="11" r="A1452">
        <v>16</v>
      </c>
      <c s="11" r="B1452">
        <v>15</v>
      </c>
      <c s="11" r="C1452">
        <v>61</v>
      </c>
      <c s="11" r="D1452">
        <v>38</v>
      </c>
      <c s="26" r="E1452">
        <f>((1/(INDEX(E0!J$13:J$82,C1452,1)-INDEX(E0!J$13:J$82,D1452,1))))*100000000</f>
        <v>7227.66344818814</v>
      </c>
      <c s="39" r="F1452"/>
      <c s="35" r="G1452">
        <v>0.0001978</v>
      </c>
      <c s="35" r="H1452">
        <v>0.0021521</v>
      </c>
      <c s="39" r="I1452"/>
      <c s="49" r="J1452">
        <v>0.00016909</v>
      </c>
      <c s="49" r="K1452">
        <v>0.0021755</v>
      </c>
      <c s="39" r="L1452"/>
      <c s="39" r="M1452"/>
      <c s="39" r="N1452"/>
      <c s="39" r="O1452"/>
      <c s="39" r="P1452"/>
      <c s="39" r="Q1452"/>
      <c s="39" r="R1452"/>
      <c s="39" r="S1452"/>
      <c s="39" r="T1452"/>
      <c s="39" r="U1452"/>
      <c s="39" r="V1452"/>
      <c s="39" r="W1452"/>
    </row>
    <row r="1453">
      <c s="11" r="A1453">
        <v>16</v>
      </c>
      <c s="11" r="B1453">
        <v>15</v>
      </c>
      <c s="11" r="C1453">
        <v>61</v>
      </c>
      <c s="11" r="D1453">
        <v>39</v>
      </c>
      <c s="26" r="E1453">
        <f>((1/(INDEX(E0!J$13:J$82,C1453,1)-INDEX(E0!J$13:J$82,D1453,1))))*100000000</f>
        <v>7264.60148575629</v>
      </c>
      <c s="39" r="F1453"/>
      <c s="35" r="G1453">
        <v>0.000028093</v>
      </c>
      <c s="35" r="H1453">
        <v>0.00012388</v>
      </c>
      <c s="39" r="I1453"/>
      <c s="49" r="J1453">
        <v>0.000067653</v>
      </c>
      <c s="49" r="K1453">
        <v>0.0003055</v>
      </c>
      <c s="39" r="L1453"/>
      <c s="39" r="M1453"/>
      <c s="39" r="N1453"/>
      <c s="39" r="O1453"/>
      <c s="39" r="P1453"/>
      <c s="39" r="Q1453"/>
      <c s="39" r="R1453"/>
      <c s="39" r="S1453"/>
      <c s="39" r="T1453"/>
      <c s="39" r="U1453"/>
      <c s="39" r="V1453"/>
      <c s="39" r="W1453"/>
    </row>
    <row r="1454">
      <c s="11" r="A1454">
        <v>16</v>
      </c>
      <c s="11" r="B1454">
        <v>15</v>
      </c>
      <c s="11" r="C1454">
        <v>61</v>
      </c>
      <c s="11" r="D1454">
        <v>40</v>
      </c>
      <c s="26" r="E1454">
        <f>((1/(INDEX(E0!J$13:J$82,C1454,1)-INDEX(E0!J$13:J$82,D1454,1))))*100000000</f>
        <v>7413.22816433644</v>
      </c>
      <c s="39" r="F1454"/>
      <c s="35" r="G1454">
        <v>0.01016</v>
      </c>
      <c s="35" r="H1454">
        <v>0.0065043</v>
      </c>
      <c s="39" r="I1454"/>
      <c s="49" r="J1454">
        <v>0.010261</v>
      </c>
      <c s="49" r="K1454">
        <v>0.006113</v>
      </c>
      <c s="39" r="L1454"/>
      <c s="39" r="M1454"/>
      <c s="39" r="N1454"/>
      <c s="39" r="O1454"/>
      <c s="39" r="P1454"/>
      <c s="39" r="Q1454"/>
      <c s="39" r="R1454"/>
      <c s="39" r="S1454"/>
      <c s="39" r="T1454"/>
      <c s="39" r="U1454"/>
      <c s="39" r="V1454"/>
      <c s="39" r="W1454"/>
    </row>
    <row r="1455">
      <c s="11" r="A1455">
        <v>16</v>
      </c>
      <c s="11" r="B1455">
        <v>15</v>
      </c>
      <c s="11" r="C1455">
        <v>61</v>
      </c>
      <c s="11" r="D1455">
        <v>41</v>
      </c>
      <c s="26" r="E1455">
        <f>((1/(INDEX(E0!J$13:J$82,C1455,1)-INDEX(E0!J$13:J$82,D1455,1))))*100000000</f>
        <v>7679.6952696917</v>
      </c>
      <c s="35" r="F1455">
        <v>618.74</v>
      </c>
      <c s="39" r="G1455"/>
      <c s="39" r="H1455"/>
      <c s="49" r="I1455">
        <v>511.3</v>
      </c>
      <c s="39" r="J1455"/>
      <c s="39" r="K1455"/>
      <c s="22" r="L1455">
        <v>1465.02819913</v>
      </c>
      <c s="39" r="M1455"/>
      <c s="39" r="N1455"/>
      <c s="39" r="O1455"/>
      <c s="39" r="P1455"/>
      <c s="39" r="Q1455"/>
      <c s="39" r="R1455"/>
      <c s="39" r="S1455"/>
      <c s="39" r="T1455"/>
      <c s="39" r="U1455"/>
      <c s="39" r="V1455"/>
      <c s="39" r="W1455"/>
    </row>
    <row r="1456">
      <c s="11" r="A1456">
        <v>16</v>
      </c>
      <c s="11" r="B1456">
        <v>15</v>
      </c>
      <c s="11" r="C1456">
        <v>61</v>
      </c>
      <c s="11" r="D1456">
        <v>42</v>
      </c>
      <c s="26" r="E1456">
        <f>((1/(INDEX(E0!J$13:J$82,C1456,1)-INDEX(E0!J$13:J$82,D1456,1))))*100000000</f>
        <v>7702.70634587462</v>
      </c>
      <c s="39" r="F1456"/>
      <c s="35" r="G1456">
        <v>0.10859</v>
      </c>
      <c s="35" r="H1456">
        <v>0.0046003</v>
      </c>
      <c s="39" r="I1456"/>
      <c s="49" r="J1456">
        <v>0.089142</v>
      </c>
      <c s="49" r="K1456">
        <v>0.0031154</v>
      </c>
      <c s="39" r="L1456"/>
      <c s="39" r="M1456"/>
      <c s="39" r="N1456"/>
      <c s="39" r="O1456"/>
      <c s="39" r="P1456"/>
      <c s="39" r="Q1456"/>
      <c s="39" r="R1456"/>
      <c s="39" r="S1456"/>
      <c s="39" r="T1456"/>
      <c s="39" r="U1456"/>
      <c s="39" r="V1456"/>
      <c s="39" r="W1456"/>
    </row>
    <row r="1457">
      <c s="11" r="A1457">
        <v>16</v>
      </c>
      <c s="11" r="B1457">
        <v>15</v>
      </c>
      <c s="11" r="C1457">
        <v>61</v>
      </c>
      <c s="11" r="D1457">
        <v>43</v>
      </c>
      <c s="26" r="E1457">
        <f>((1/(INDEX(E0!J$13:J$82,C1457,1)-INDEX(E0!J$13:J$82,D1457,1))))*100000000</f>
        <v>7809.62630157185</v>
      </c>
      <c s="35" r="F1457">
        <v>907.39</v>
      </c>
      <c s="39" r="G1457"/>
      <c s="39" r="H1457"/>
      <c s="49" r="I1457">
        <v>327.29</v>
      </c>
      <c s="39" r="J1457"/>
      <c s="39" r="K1457"/>
      <c s="22" r="L1457">
        <v>826.298398743</v>
      </c>
      <c s="39" r="M1457"/>
      <c s="39" r="N1457"/>
      <c s="39" r="O1457"/>
      <c s="39" r="P1457"/>
      <c s="39" r="Q1457"/>
      <c s="39" r="R1457"/>
      <c s="39" r="S1457"/>
      <c s="39" r="T1457"/>
      <c s="39" r="U1457"/>
      <c s="39" r="V1457"/>
      <c s="39" r="W1457"/>
    </row>
    <row r="1458">
      <c s="11" r="A1458">
        <v>16</v>
      </c>
      <c s="11" r="B1458">
        <v>15</v>
      </c>
      <c s="11" r="C1458">
        <v>61</v>
      </c>
      <c s="11" r="D1458">
        <v>44</v>
      </c>
      <c s="26" r="E1458">
        <f>((1/(INDEX(E0!J$13:J$82,C1458,1)-INDEX(E0!J$13:J$82,D1458,1))))*100000000</f>
        <v>7889.78288895446</v>
      </c>
      <c s="35" r="F1458">
        <v>5.0264</v>
      </c>
      <c s="39" r="G1458"/>
      <c s="39" r="H1458"/>
      <c s="49" r="I1458">
        <v>102.53</v>
      </c>
      <c s="39" r="J1458"/>
      <c s="39" r="K1458"/>
      <c s="22" r="L1458">
        <v>4.5586239008</v>
      </c>
      <c s="39" r="M1458"/>
      <c s="39" r="N1458"/>
      <c s="39" r="O1458"/>
      <c s="39" r="P1458"/>
      <c s="39" r="Q1458"/>
      <c s="39" r="R1458"/>
      <c s="39" r="S1458"/>
      <c s="39" r="T1458"/>
      <c s="39" r="U1458"/>
      <c s="39" r="V1458"/>
      <c s="39" r="W1458"/>
    </row>
    <row r="1459">
      <c s="11" r="A1459">
        <v>16</v>
      </c>
      <c s="11" r="B1459">
        <v>15</v>
      </c>
      <c s="11" r="C1459">
        <v>61</v>
      </c>
      <c s="11" r="D1459">
        <v>45</v>
      </c>
      <c s="26" r="E1459">
        <f>((1/(INDEX(E0!J$13:J$82,C1459,1)-INDEX(E0!J$13:J$82,D1459,1))))*100000000</f>
        <v>7939.84140960769</v>
      </c>
      <c s="39" r="F1459"/>
      <c s="35" r="G1459">
        <v>0.0005278</v>
      </c>
      <c s="35" r="H1459">
        <v>0.054535</v>
      </c>
      <c s="39" r="I1459"/>
      <c s="49" r="J1459">
        <v>0.000074131</v>
      </c>
      <c s="49" r="K1459">
        <v>0.060884</v>
      </c>
      <c s="39" r="L1459"/>
      <c s="39" r="M1459"/>
      <c s="39" r="N1459"/>
      <c s="39" r="O1459"/>
      <c s="39" r="P1459"/>
      <c s="39" r="Q1459"/>
      <c s="39" r="R1459"/>
      <c s="39" r="S1459"/>
      <c s="39" r="T1459"/>
      <c s="39" r="U1459"/>
      <c s="39" r="V1459"/>
      <c s="39" r="W1459"/>
    </row>
    <row r="1460">
      <c s="11" r="A1460">
        <v>16</v>
      </c>
      <c s="11" r="B1460">
        <v>15</v>
      </c>
      <c s="11" r="C1460">
        <v>61</v>
      </c>
      <c s="11" r="D1460">
        <v>46</v>
      </c>
      <c s="26" r="E1460">
        <f>((1/(INDEX(E0!J$13:J$82,C1460,1)-INDEX(E0!J$13:J$82,D1460,1))))*100000000</f>
        <v>8040.93155800286</v>
      </c>
      <c s="39" r="F1460"/>
      <c s="35" r="G1460">
        <v>0.34304</v>
      </c>
      <c s="35" r="H1460">
        <v>0.0025693</v>
      </c>
      <c s="39" r="I1460"/>
      <c s="49" r="J1460">
        <v>0.27826</v>
      </c>
      <c s="49" r="K1460">
        <v>0.0024637</v>
      </c>
      <c s="39" r="L1460"/>
      <c s="39" r="M1460"/>
      <c s="39" r="N1460"/>
      <c s="39" r="O1460"/>
      <c s="39" r="P1460"/>
      <c s="39" r="Q1460"/>
      <c s="39" r="R1460"/>
      <c s="39" r="S1460"/>
      <c s="39" r="T1460"/>
      <c s="39" r="U1460"/>
      <c s="39" r="V1460"/>
      <c s="39" r="W1460"/>
    </row>
    <row r="1461">
      <c s="11" r="A1461">
        <v>16</v>
      </c>
      <c s="11" r="B1461">
        <v>15</v>
      </c>
      <c s="11" r="C1461">
        <v>61</v>
      </c>
      <c s="11" r="D1461">
        <v>47</v>
      </c>
      <c s="26" r="E1461">
        <f>((1/(INDEX(E0!J$13:J$82,C1461,1)-INDEX(E0!J$13:J$82,D1461,1))))*100000000</f>
        <v>9657.28236348465</v>
      </c>
      <c s="39" r="F1461"/>
      <c s="35" r="G1461">
        <v>0.11351</v>
      </c>
      <c s="35" r="H1461">
        <v>0.0082659</v>
      </c>
      <c s="39" r="I1461"/>
      <c s="49" r="J1461">
        <v>0.091213</v>
      </c>
      <c s="49" r="K1461">
        <v>0.0072688</v>
      </c>
      <c s="39" r="L1461"/>
      <c s="39" r="M1461"/>
      <c s="39" r="N1461"/>
      <c s="39" r="O1461"/>
      <c s="39" r="P1461"/>
      <c s="39" r="Q1461"/>
      <c s="39" r="R1461"/>
      <c s="39" r="S1461"/>
      <c s="39" r="T1461"/>
      <c s="39" r="U1461"/>
      <c s="39" r="V1461"/>
      <c s="39" r="W1461"/>
    </row>
    <row r="1462">
      <c s="11" r="A1462">
        <v>16</v>
      </c>
      <c s="11" r="B1462">
        <v>15</v>
      </c>
      <c s="11" r="C1462">
        <v>61</v>
      </c>
      <c s="11" r="D1462">
        <v>48</v>
      </c>
      <c s="26" r="E1462">
        <f>((1/(INDEX(E0!J$13:J$82,C1462,1)-INDEX(E0!J$13:J$82,D1462,1))))*100000000</f>
        <v>9744.02447698948</v>
      </c>
      <c s="35" r="F1462">
        <v>156370</v>
      </c>
      <c s="39" r="G1462"/>
      <c s="39" r="H1462"/>
      <c s="49" r="I1462">
        <v>182880</v>
      </c>
      <c s="39" r="J1462"/>
      <c s="39" r="K1462"/>
      <c s="22" r="L1462">
        <v>252401.817509</v>
      </c>
      <c s="39" r="M1462"/>
      <c s="39" r="N1462"/>
      <c s="39" r="O1462"/>
      <c s="39" r="P1462"/>
      <c s="39" r="Q1462"/>
      <c s="39" r="R1462"/>
      <c s="39" r="S1462"/>
      <c s="39" r="T1462"/>
      <c s="39" r="U1462"/>
      <c s="39" r="V1462"/>
      <c s="39" r="W1462"/>
    </row>
    <row r="1463">
      <c s="11" r="A1463">
        <v>16</v>
      </c>
      <c s="11" r="B1463">
        <v>15</v>
      </c>
      <c s="11" r="C1463">
        <v>61</v>
      </c>
      <c s="11" r="D1463">
        <v>49</v>
      </c>
      <c s="26" r="E1463">
        <f>((1/(INDEX(E0!J$13:J$82,C1463,1)-INDEX(E0!J$13:J$82,D1463,1))))*100000000</f>
        <v>9781.29991519613</v>
      </c>
      <c s="39" r="F1463"/>
      <c s="35" r="G1463">
        <v>0.12268</v>
      </c>
      <c s="35" r="H1463">
        <v>0.00014227</v>
      </c>
      <c s="39" r="I1463"/>
      <c s="49" r="J1463">
        <v>0.098865</v>
      </c>
      <c s="49" r="K1463">
        <v>0.00013363</v>
      </c>
      <c s="39" r="L1463"/>
      <c s="39" r="M1463"/>
      <c s="39" r="N1463"/>
      <c s="39" r="O1463"/>
      <c s="39" r="P1463"/>
      <c s="39" r="Q1463"/>
      <c s="39" r="R1463"/>
      <c s="39" r="S1463"/>
      <c s="39" r="T1463"/>
      <c s="39" r="U1463"/>
      <c s="39" r="V1463"/>
      <c s="39" r="W1463"/>
    </row>
    <row r="1464">
      <c s="11" r="A1464">
        <v>16</v>
      </c>
      <c s="11" r="B1464">
        <v>15</v>
      </c>
      <c s="11" r="C1464">
        <v>61</v>
      </c>
      <c s="11" r="D1464">
        <v>50</v>
      </c>
      <c s="26" r="E1464">
        <f>((1/(INDEX(E0!J$13:J$82,C1464,1)-INDEX(E0!J$13:J$82,D1464,1))))*100000000</f>
        <v>10195.0101542301</v>
      </c>
      <c s="35" r="F1464">
        <v>1306400</v>
      </c>
      <c s="39" r="G1464"/>
      <c s="39" r="H1464"/>
      <c s="49" r="I1464">
        <v>1461300</v>
      </c>
      <c s="39" r="J1464"/>
      <c s="39" r="K1464"/>
      <c s="22" r="L1464">
        <v>2079375.48801</v>
      </c>
      <c s="39" r="M1464"/>
      <c s="39" r="N1464"/>
      <c s="39" r="O1464"/>
      <c s="39" r="P1464"/>
      <c s="39" r="Q1464"/>
      <c s="39" r="R1464"/>
      <c s="39" r="S1464"/>
      <c s="39" r="T1464"/>
      <c s="39" r="U1464"/>
      <c s="39" r="V1464"/>
      <c s="39" r="W1464"/>
    </row>
    <row r="1465">
      <c s="11" r="A1465">
        <v>16</v>
      </c>
      <c s="11" r="B1465">
        <v>15</v>
      </c>
      <c s="11" r="C1465">
        <v>61</v>
      </c>
      <c s="11" r="D1465">
        <v>51</v>
      </c>
      <c s="26" r="E1465">
        <f>((1/(INDEX(E0!J$13:J$82,C1465,1)-INDEX(E0!J$13:J$82,D1465,1))))*100000000</f>
        <v>13708.451397371</v>
      </c>
      <c s="35" r="F1465">
        <v>230840</v>
      </c>
      <c s="39" r="G1465"/>
      <c s="39" r="H1465"/>
      <c s="49" r="I1465">
        <v>191720</v>
      </c>
      <c s="39" r="J1465"/>
      <c s="39" r="K1465"/>
      <c s="22" r="L1465">
        <v>233985.218534</v>
      </c>
      <c s="39" r="M1465"/>
      <c s="39" r="N1465"/>
      <c s="39" r="O1465"/>
      <c s="39" r="P1465"/>
      <c s="39" r="Q1465"/>
      <c s="39" r="R1465"/>
      <c s="39" r="S1465"/>
      <c s="39" r="T1465"/>
      <c s="39" r="U1465"/>
      <c s="39" r="V1465"/>
      <c s="39" r="W1465"/>
    </row>
    <row r="1466">
      <c s="11" r="A1466">
        <v>16</v>
      </c>
      <c s="11" r="B1466">
        <v>15</v>
      </c>
      <c s="11" r="C1466">
        <v>61</v>
      </c>
      <c s="11" r="D1466">
        <v>52</v>
      </c>
      <c s="26" r="E1466">
        <f>((1/(INDEX(E0!J$13:J$82,C1466,1)-INDEX(E0!J$13:J$82,D1466,1))))*100000000</f>
        <v>19552.6739259228</v>
      </c>
      <c s="35" r="F1466">
        <v>2296.8</v>
      </c>
      <c s="39" r="G1466"/>
      <c s="39" r="H1466"/>
      <c s="49" r="I1466">
        <v>5952.7</v>
      </c>
      <c s="39" r="J1466"/>
      <c s="39" r="K1466"/>
      <c s="22" r="L1466">
        <v>4167.38182922</v>
      </c>
      <c s="39" r="M1466"/>
      <c s="39" r="N1466"/>
      <c s="39" r="O1466"/>
      <c s="39" r="P1466"/>
      <c s="39" r="Q1466"/>
      <c s="39" r="R1466"/>
      <c s="39" r="S1466"/>
      <c s="39" r="T1466"/>
      <c s="39" r="U1466"/>
      <c s="39" r="V1466"/>
      <c s="39" r="W1466"/>
    </row>
    <row r="1467">
      <c s="11" r="A1467">
        <v>16</v>
      </c>
      <c s="11" r="B1467">
        <v>15</v>
      </c>
      <c s="11" r="C1467">
        <v>61</v>
      </c>
      <c s="11" r="D1467">
        <v>54</v>
      </c>
      <c s="26" r="E1467">
        <f>((1/(INDEX(E0!J$13:J$82,C1467,1)-INDEX(E0!J$13:J$82,D1467,1))))*100000000</f>
        <v>26465.0383610731</v>
      </c>
      <c s="35" r="F1467">
        <v>40303</v>
      </c>
      <c s="39" r="G1467"/>
      <c s="39" r="H1467"/>
      <c s="49" r="I1467">
        <v>59769</v>
      </c>
      <c s="39" r="J1467"/>
      <c s="39" r="K1467"/>
      <c s="22" r="L1467">
        <v>56566.5136946</v>
      </c>
      <c s="39" r="M1467"/>
      <c s="39" r="N1467"/>
      <c s="39" r="O1467"/>
      <c s="39" r="P1467"/>
      <c s="39" r="Q1467"/>
      <c s="39" r="R1467"/>
      <c s="39" r="S1467"/>
      <c s="39" r="T1467"/>
      <c s="39" r="U1467"/>
      <c s="39" r="V1467"/>
      <c s="39" r="W1467"/>
    </row>
    <row r="1468">
      <c s="11" r="A1468">
        <v>16</v>
      </c>
      <c s="11" r="B1468">
        <v>15</v>
      </c>
      <c s="11" r="C1468">
        <v>61</v>
      </c>
      <c s="11" r="D1468">
        <v>55</v>
      </c>
      <c s="26" r="E1468">
        <f>((1/(INDEX(E0!J$13:J$82,C1468,1)-INDEX(E0!J$13:J$82,D1468,1))))*100000000</f>
        <v>27725.4844335267</v>
      </c>
      <c s="35" r="F1468">
        <v>181250</v>
      </c>
      <c s="39" r="G1468"/>
      <c s="39" r="H1468"/>
      <c s="49" r="I1468">
        <v>291540</v>
      </c>
      <c s="39" r="J1468"/>
      <c s="39" r="K1468"/>
      <c s="22" r="L1468">
        <v>282823.949896</v>
      </c>
      <c s="39" r="M1468"/>
      <c s="39" r="N1468"/>
      <c s="39" r="O1468"/>
      <c s="39" r="P1468"/>
      <c s="39" r="Q1468"/>
      <c s="39" r="R1468"/>
      <c s="39" r="S1468"/>
      <c s="39" r="T1468"/>
      <c s="39" r="U1468"/>
      <c s="39" r="V1468"/>
      <c s="39" r="W1468"/>
    </row>
    <row r="1469">
      <c s="11" r="A1469">
        <v>16</v>
      </c>
      <c s="11" r="B1469">
        <v>15</v>
      </c>
      <c s="11" r="C1469">
        <v>61</v>
      </c>
      <c s="11" r="D1469">
        <v>56</v>
      </c>
      <c s="26" r="E1469">
        <f>((1/(INDEX(E0!J$13:J$82,C1469,1)-INDEX(E0!J$13:J$82,D1469,1))))*100000000</f>
        <v>29468.4481325845</v>
      </c>
      <c s="39" r="F1469"/>
      <c s="35" r="G1469">
        <v>0.002152</v>
      </c>
      <c s="35" r="H1469">
        <v>0.000025921</v>
      </c>
      <c s="39" r="I1469"/>
      <c s="49" r="J1469">
        <v>0.0024336</v>
      </c>
      <c s="49" r="K1469">
        <v>0.0000060677</v>
      </c>
      <c s="39" r="L1469"/>
      <c s="39" r="M1469"/>
      <c s="39" r="N1469"/>
      <c s="39" r="O1469"/>
      <c s="39" r="P1469"/>
      <c s="39" r="Q1469"/>
      <c s="39" r="R1469"/>
      <c s="39" r="S1469"/>
      <c s="39" r="T1469"/>
      <c s="39" r="U1469"/>
      <c s="39" r="V1469"/>
      <c s="39" r="W1469"/>
    </row>
    <row r="1470">
      <c s="11" r="A1470">
        <v>16</v>
      </c>
      <c s="11" r="B1470">
        <v>15</v>
      </c>
      <c s="11" r="C1470">
        <v>61</v>
      </c>
      <c s="11" r="D1470">
        <v>57</v>
      </c>
      <c s="26" r="E1470">
        <f>((1/(INDEX(E0!J$13:J$82,C1470,1)-INDEX(E0!J$13:J$82,D1470,1))))*100000000</f>
        <v>30263.3211573906</v>
      </c>
      <c s="39" r="F1470"/>
      <c s="35" r="G1470">
        <v>0.013113</v>
      </c>
      <c s="39" r="H1470"/>
      <c s="39" r="I1470"/>
      <c s="49" r="J1470">
        <v>0.012236</v>
      </c>
      <c s="39" r="K1470"/>
      <c s="39" r="L1470"/>
      <c s="39" r="M1470"/>
      <c s="39" r="N1470"/>
      <c s="39" r="O1470"/>
      <c s="39" r="P1470"/>
      <c s="39" r="Q1470"/>
      <c s="39" r="R1470"/>
      <c s="39" r="S1470"/>
      <c s="39" r="T1470"/>
      <c s="39" r="U1470"/>
      <c s="39" r="V1470"/>
      <c s="39" r="W1470"/>
    </row>
    <row r="1471">
      <c s="11" r="A1471">
        <v>16</v>
      </c>
      <c s="11" r="B1471">
        <v>15</v>
      </c>
      <c s="11" r="C1471">
        <v>61</v>
      </c>
      <c s="11" r="D1471">
        <v>58</v>
      </c>
      <c s="26" r="E1471">
        <f>((1/(INDEX(E0!J$13:J$82,C1471,1)-INDEX(E0!J$13:J$82,D1471,1))))*100000000</f>
        <v>34309.2013847196</v>
      </c>
      <c s="39" r="F1471"/>
      <c s="35" r="G1471">
        <v>0.0027553</v>
      </c>
      <c s="35" r="H1471">
        <v>0.0011195</v>
      </c>
      <c s="39" r="I1471"/>
      <c s="49" r="J1471">
        <v>0.0024493</v>
      </c>
      <c s="49" r="K1471">
        <v>0.0010951</v>
      </c>
      <c s="39" r="L1471"/>
      <c s="39" r="M1471"/>
      <c s="39" r="N1471"/>
      <c s="39" r="O1471"/>
      <c s="39" r="P1471"/>
      <c s="39" r="Q1471"/>
      <c s="39" r="R1471"/>
      <c s="39" r="S1471"/>
      <c s="39" r="T1471"/>
      <c s="39" r="U1471"/>
      <c s="39" r="V1471"/>
      <c s="39" r="W1471"/>
    </row>
    <row r="1472">
      <c s="11" r="A1472">
        <v>16</v>
      </c>
      <c s="11" r="B1472">
        <v>15</v>
      </c>
      <c s="11" r="C1472">
        <v>61</v>
      </c>
      <c s="11" r="D1472">
        <v>59</v>
      </c>
      <c s="26" r="E1472">
        <f>((1/(INDEX(E0!J$13:J$82,C1472,1)-INDEX(E0!J$13:J$82,D1472,1))))*100000000</f>
        <v>34804.1570085131</v>
      </c>
      <c s="39" r="F1472"/>
      <c s="35" r="G1472">
        <v>0.0011225</v>
      </c>
      <c s="35" r="H1472">
        <v>0.0019628</v>
      </c>
      <c s="39" r="I1472"/>
      <c s="49" r="J1472">
        <v>0.001006</v>
      </c>
      <c s="49" r="K1472">
        <v>0.0019186</v>
      </c>
      <c s="39" r="L1472"/>
      <c s="39" r="M1472"/>
      <c s="39" r="N1472"/>
      <c s="39" r="O1472"/>
      <c s="39" r="P1472"/>
      <c s="39" r="Q1472"/>
      <c s="39" r="R1472"/>
      <c s="39" r="S1472"/>
      <c s="39" r="T1472"/>
      <c s="39" r="U1472"/>
      <c s="39" r="V1472"/>
      <c s="39" r="W1472"/>
    </row>
    <row r="1473">
      <c s="11" r="A1473">
        <v>16</v>
      </c>
      <c s="11" r="B1473">
        <v>15</v>
      </c>
      <c s="11" r="C1473">
        <v>61</v>
      </c>
      <c s="11" r="D1473">
        <v>60</v>
      </c>
      <c s="26" r="E1473">
        <f>((1/(INDEX(E0!J$13:J$82,C1473,1)-INDEX(E0!J$13:J$82,D1473,1))))*100000000</f>
        <v>742886.858331553</v>
      </c>
      <c s="39" r="F1473"/>
      <c s="35" r="G1473">
        <v>0.000000000007085</v>
      </c>
      <c s="35" r="H1473">
        <v>0.000014212</v>
      </c>
      <c s="39" r="I1473"/>
      <c s="49" r="J1473">
        <v>0.000000000007298</v>
      </c>
      <c s="49" r="K1473">
        <v>0.000014391</v>
      </c>
      <c s="39" r="L1473"/>
      <c s="39" r="M1473"/>
      <c s="39" r="N1473"/>
      <c s="39" r="O1473"/>
      <c s="39" r="P1473"/>
      <c s="39" r="Q1473"/>
      <c s="39" r="R1473"/>
      <c s="39" r="S1473"/>
      <c s="39" r="T1473"/>
      <c s="39" r="U1473"/>
      <c s="39" r="V1473"/>
      <c s="39" r="W1473"/>
    </row>
    <row r="1474">
      <c s="11" r="A1474">
        <v>16</v>
      </c>
      <c s="11" r="B1474">
        <v>15</v>
      </c>
      <c s="11" r="C1474">
        <v>62</v>
      </c>
      <c s="11" r="D1474">
        <v>1</v>
      </c>
      <c s="26" r="E1474">
        <f>((1/(INDEX(E0!J$13:J$82,C1474,1)-INDEX(E0!J$13:J$82,D1474,1))))*100000000</f>
        <v>694.399019175273</v>
      </c>
      <c s="35" r="F1474">
        <v>60195</v>
      </c>
      <c s="39" r="G1474"/>
      <c s="39" r="H1474"/>
      <c s="49" r="I1474">
        <v>63200</v>
      </c>
      <c s="39" r="J1474"/>
      <c s="39" r="K1474"/>
      <c s="22" r="L1474">
        <v>79270.3255866</v>
      </c>
      <c s="39" r="M1474"/>
      <c s="39" r="N1474"/>
      <c s="39" r="O1474"/>
      <c s="39" r="P1474"/>
      <c s="39" r="Q1474"/>
      <c s="39" r="R1474"/>
      <c s="39" r="S1474"/>
      <c s="39" r="T1474"/>
      <c s="39" r="U1474"/>
      <c s="39" r="V1474"/>
      <c s="39" r="W1474"/>
    </row>
    <row r="1475">
      <c s="11" r="A1475">
        <v>16</v>
      </c>
      <c s="11" r="B1475">
        <v>15</v>
      </c>
      <c s="11" r="C1475">
        <v>62</v>
      </c>
      <c s="11" r="D1475">
        <v>2</v>
      </c>
      <c s="26" r="E1475">
        <f>((1/(INDEX(E0!J$13:J$82,C1475,1)-INDEX(E0!J$13:J$82,D1475,1))))*100000000</f>
        <v>774.254609602244</v>
      </c>
      <c s="35" r="F1475">
        <v>276710000</v>
      </c>
      <c s="39" r="G1475"/>
      <c s="39" r="H1475"/>
      <c s="49" r="I1475">
        <v>279870000</v>
      </c>
      <c s="39" r="J1475"/>
      <c s="39" r="K1475"/>
      <c s="22" r="L1475">
        <v>254643173.195</v>
      </c>
      <c s="39" r="M1475"/>
      <c s="39" r="N1475"/>
      <c s="39" r="O1475"/>
      <c s="39" r="P1475"/>
      <c s="39" r="Q1475"/>
      <c s="39" r="R1475"/>
      <c s="39" r="S1475"/>
      <c s="39" r="T1475"/>
      <c s="39" r="U1475"/>
      <c s="39" r="V1475"/>
      <c s="39" r="W1475"/>
    </row>
    <row r="1476">
      <c s="11" r="A1476">
        <v>16</v>
      </c>
      <c s="11" r="B1476">
        <v>15</v>
      </c>
      <c s="11" r="C1476">
        <v>62</v>
      </c>
      <c s="11" r="D1476">
        <v>3</v>
      </c>
      <c s="26" r="E1476">
        <f>((1/(INDEX(E0!J$13:J$82,C1476,1)-INDEX(E0!J$13:J$82,D1476,1))))*100000000</f>
        <v>774.445228096966</v>
      </c>
      <c s="35" r="F1476">
        <v>5195500000</v>
      </c>
      <c s="39" r="G1476"/>
      <c s="39" r="H1476"/>
      <c s="49" r="I1476">
        <v>5122200000</v>
      </c>
      <c s="39" r="J1476"/>
      <c s="39" r="K1476"/>
      <c s="22" r="L1476">
        <v>4478411331.09</v>
      </c>
      <c s="39" r="M1476"/>
      <c s="39" r="N1476"/>
      <c s="39" r="O1476"/>
      <c s="39" r="P1476"/>
      <c s="39" r="Q1476"/>
      <c s="39" r="R1476"/>
      <c s="39" r="S1476"/>
      <c s="39" r="T1476"/>
      <c s="39" r="U1476"/>
      <c s="39" r="V1476"/>
      <c s="39" r="W1476"/>
    </row>
    <row r="1477">
      <c s="11" r="A1477">
        <v>16</v>
      </c>
      <c s="11" r="B1477">
        <v>15</v>
      </c>
      <c s="11" r="C1477">
        <v>62</v>
      </c>
      <c s="11" r="D1477">
        <v>5</v>
      </c>
      <c s="26" r="E1477">
        <f>((1/(INDEX(E0!J$13:J$82,C1477,1)-INDEX(E0!J$13:J$82,D1477,1))))*100000000</f>
        <v>837.255316320082</v>
      </c>
      <c s="35" r="F1477">
        <v>8810500</v>
      </c>
      <c s="39" r="G1477"/>
      <c s="39" r="H1477"/>
      <c s="49" r="I1477">
        <v>8617400</v>
      </c>
      <c s="39" r="J1477"/>
      <c s="39" r="K1477"/>
      <c s="22" r="L1477">
        <v>32968278.6737</v>
      </c>
      <c s="39" r="M1477"/>
      <c s="39" r="N1477"/>
      <c s="39" r="O1477"/>
      <c s="39" r="P1477"/>
      <c s="39" r="Q1477"/>
      <c s="39" r="R1477"/>
      <c s="39" r="S1477"/>
      <c s="39" r="T1477"/>
      <c s="39" r="U1477"/>
      <c s="39" r="V1477"/>
      <c s="39" r="W1477"/>
    </row>
    <row r="1478">
      <c s="11" r="A1478">
        <v>16</v>
      </c>
      <c s="11" r="B1478">
        <v>15</v>
      </c>
      <c s="11" r="C1478">
        <v>62</v>
      </c>
      <c s="11" r="D1478">
        <v>6</v>
      </c>
      <c s="26" r="E1478">
        <f>((1/(INDEX(E0!J$13:J$82,C1478,1)-INDEX(E0!J$13:J$82,D1478,1))))*100000000</f>
        <v>1547.65149302713</v>
      </c>
      <c s="39" r="F1478"/>
      <c s="35" r="G1478">
        <v>0.014324</v>
      </c>
      <c s="35" r="H1478">
        <v>0.030392</v>
      </c>
      <c s="39" r="I1478"/>
      <c s="49" r="J1478">
        <v>0.013757</v>
      </c>
      <c s="49" r="K1478">
        <v>0.027901</v>
      </c>
      <c s="39" r="L1478"/>
      <c s="39" r="M1478"/>
      <c s="39" r="N1478"/>
      <c s="39" r="O1478"/>
      <c s="39" r="P1478"/>
      <c s="39" r="Q1478"/>
      <c s="39" r="R1478"/>
      <c s="39" r="S1478"/>
      <c s="39" r="T1478"/>
      <c s="39" r="U1478"/>
      <c s="39" r="V1478"/>
      <c s="39" r="W1478"/>
    </row>
    <row r="1479">
      <c s="11" r="A1479">
        <v>16</v>
      </c>
      <c s="11" r="B1479">
        <v>15</v>
      </c>
      <c s="11" r="C1479">
        <v>62</v>
      </c>
      <c s="11" r="D1479">
        <v>7</v>
      </c>
      <c s="26" r="E1479">
        <f>((1/(INDEX(E0!J$13:J$82,C1479,1)-INDEX(E0!J$13:J$82,D1479,1))))*100000000</f>
        <v>1556.35749469399</v>
      </c>
      <c s="39" r="F1479"/>
      <c s="35" r="G1479">
        <v>0.0012189</v>
      </c>
      <c s="35" r="H1479">
        <v>0.0046214</v>
      </c>
      <c s="39" r="I1479"/>
      <c s="49" r="J1479">
        <v>0.0010315</v>
      </c>
      <c s="49" r="K1479">
        <v>0.0042817</v>
      </c>
      <c s="39" r="L1479"/>
      <c s="39" r="M1479"/>
      <c s="39" r="N1479"/>
      <c s="39" r="O1479"/>
      <c s="39" r="P1479"/>
      <c s="39" r="Q1479"/>
      <c s="39" r="R1479"/>
      <c s="39" r="S1479"/>
      <c s="39" r="T1479"/>
      <c s="39" r="U1479"/>
      <c s="39" r="V1479"/>
      <c s="39" r="W1479"/>
    </row>
    <row r="1480">
      <c s="11" r="A1480">
        <v>16</v>
      </c>
      <c s="11" r="B1480">
        <v>15</v>
      </c>
      <c s="11" r="C1480">
        <v>62</v>
      </c>
      <c s="11" r="D1480">
        <v>8</v>
      </c>
      <c s="26" r="E1480">
        <f>((1/(INDEX(E0!J$13:J$82,C1480,1)-INDEX(E0!J$13:J$82,D1480,1))))*100000000</f>
        <v>1561.35801299081</v>
      </c>
      <c s="39" r="F1480"/>
      <c s="35" r="G1480">
        <v>0.0027752</v>
      </c>
      <c s="39" r="H1480"/>
      <c s="39" r="I1480"/>
      <c s="49" r="J1480">
        <v>0.0024591</v>
      </c>
      <c s="39" r="K1480"/>
      <c s="39" r="L1480"/>
      <c s="39" r="M1480"/>
      <c s="39" r="N1480"/>
      <c s="39" r="O1480"/>
      <c s="39" r="P1480"/>
      <c s="39" r="Q1480"/>
      <c s="39" r="R1480"/>
      <c s="39" r="S1480"/>
      <c s="39" r="T1480"/>
      <c s="39" r="U1480"/>
      <c s="39" r="V1480"/>
      <c s="39" r="W1480"/>
    </row>
    <row r="1481">
      <c s="11" r="A1481">
        <v>16</v>
      </c>
      <c s="11" r="B1481">
        <v>15</v>
      </c>
      <c s="11" r="C1481">
        <v>62</v>
      </c>
      <c s="11" r="D1481">
        <v>9</v>
      </c>
      <c s="26" r="E1481">
        <f>((1/(INDEX(E0!J$13:J$82,C1481,1)-INDEX(E0!J$13:J$82,D1481,1))))*100000000</f>
        <v>2168.31878102322</v>
      </c>
      <c s="39" r="F1481"/>
      <c s="35" r="G1481">
        <v>1.5412</v>
      </c>
      <c s="35" r="H1481">
        <v>0.13424</v>
      </c>
      <c s="39" r="I1481"/>
      <c s="49" r="J1481">
        <v>1.2913</v>
      </c>
      <c s="49" r="K1481">
        <v>0.12276</v>
      </c>
      <c s="39" r="L1481"/>
      <c s="39" r="M1481"/>
      <c s="39" r="N1481"/>
      <c s="39" r="O1481"/>
      <c s="39" r="P1481"/>
      <c s="39" r="Q1481"/>
      <c s="39" r="R1481"/>
      <c s="39" r="S1481"/>
      <c s="39" r="T1481"/>
      <c s="39" r="U1481"/>
      <c s="39" r="V1481"/>
      <c s="39" r="W1481"/>
    </row>
    <row r="1482">
      <c s="11" r="A1482">
        <v>16</v>
      </c>
      <c s="11" r="B1482">
        <v>15</v>
      </c>
      <c s="11" r="C1482">
        <v>62</v>
      </c>
      <c s="11" r="D1482">
        <v>10</v>
      </c>
      <c s="26" r="E1482">
        <f>((1/(INDEX(E0!J$13:J$82,C1482,1)-INDEX(E0!J$13:J$82,D1482,1))))*100000000</f>
        <v>2169.64167933737</v>
      </c>
      <c s="39" r="F1482"/>
      <c s="35" r="G1482">
        <v>6.7036</v>
      </c>
      <c s="35" r="H1482">
        <v>3.3772</v>
      </c>
      <c s="39" r="I1482"/>
      <c s="49" r="J1482">
        <v>5.7847</v>
      </c>
      <c s="49" r="K1482">
        <v>3.0882</v>
      </c>
      <c s="39" r="L1482"/>
      <c s="39" r="M1482"/>
      <c s="39" r="N1482"/>
      <c s="39" r="O1482"/>
      <c s="39" r="P1482"/>
      <c s="39" r="Q1482"/>
      <c s="39" r="R1482"/>
      <c s="39" r="S1482"/>
      <c s="39" r="T1482"/>
      <c s="39" r="U1482"/>
      <c s="39" r="V1482"/>
      <c s="39" r="W1482"/>
    </row>
    <row r="1483">
      <c s="11" r="A1483">
        <v>16</v>
      </c>
      <c s="11" r="B1483">
        <v>15</v>
      </c>
      <c s="11" r="C1483">
        <v>62</v>
      </c>
      <c s="11" r="D1483">
        <v>11</v>
      </c>
      <c s="26" r="E1483">
        <f>((1/(INDEX(E0!J$13:J$82,C1483,1)-INDEX(E0!J$13:J$82,D1483,1))))*100000000</f>
        <v>2603.46427370116</v>
      </c>
      <c s="39" r="F1483"/>
      <c s="35" r="G1483">
        <v>6.5371</v>
      </c>
      <c s="35" r="H1483">
        <v>0.00000011317</v>
      </c>
      <c s="39" r="I1483"/>
      <c s="49" r="J1483">
        <v>5.6678</v>
      </c>
      <c s="49" r="K1483">
        <v>0.0000000024064</v>
      </c>
      <c s="39" r="L1483"/>
      <c s="39" r="M1483"/>
      <c s="39" r="N1483"/>
      <c s="39" r="O1483"/>
      <c s="39" r="P1483"/>
      <c s="39" r="Q1483"/>
      <c s="39" r="R1483"/>
      <c s="39" r="S1483"/>
      <c s="39" r="T1483"/>
      <c s="39" r="U1483"/>
      <c s="39" r="V1483"/>
      <c s="39" r="W1483"/>
    </row>
    <row r="1484">
      <c s="11" r="A1484">
        <v>16</v>
      </c>
      <c s="11" r="B1484">
        <v>15</v>
      </c>
      <c s="11" r="C1484">
        <v>62</v>
      </c>
      <c s="11" r="D1484">
        <v>12</v>
      </c>
      <c s="26" r="E1484">
        <f>((1/(INDEX(E0!J$13:J$82,C1484,1)-INDEX(E0!J$13:J$82,D1484,1))))*100000000</f>
        <v>2633.99251630046</v>
      </c>
      <c s="39" r="F1484"/>
      <c s="35" r="G1484">
        <v>2.1193</v>
      </c>
      <c s="39" r="H1484"/>
      <c s="39" r="I1484"/>
      <c s="49" r="J1484">
        <v>1.817</v>
      </c>
      <c s="39" r="K1484"/>
      <c s="39" r="L1484"/>
      <c s="39" r="M1484"/>
      <c s="39" r="N1484"/>
      <c s="39" r="O1484"/>
      <c s="39" r="P1484"/>
      <c s="39" r="Q1484"/>
      <c s="39" r="R1484"/>
      <c s="39" r="S1484"/>
      <c s="39" r="T1484"/>
      <c s="39" r="U1484"/>
      <c s="39" r="V1484"/>
      <c s="39" r="W1484"/>
    </row>
    <row r="1485">
      <c s="11" r="A1485">
        <v>16</v>
      </c>
      <c s="11" r="B1485">
        <v>15</v>
      </c>
      <c s="11" r="C1485">
        <v>62</v>
      </c>
      <c s="11" r="D1485">
        <v>13</v>
      </c>
      <c s="26" r="E1485">
        <f>((1/(INDEX(E0!J$13:J$82,C1485,1)-INDEX(E0!J$13:J$82,D1485,1))))*100000000</f>
        <v>2902.86463390668</v>
      </c>
      <c s="39" r="F1485"/>
      <c s="35" r="G1485">
        <v>0.029244</v>
      </c>
      <c s="39" r="H1485"/>
      <c s="39" r="I1485"/>
      <c s="49" r="J1485">
        <v>0.027045</v>
      </c>
      <c s="39" r="K1485"/>
      <c s="39" r="L1485"/>
      <c s="39" r="M1485"/>
      <c s="39" r="N1485"/>
      <c s="39" r="O1485"/>
      <c s="39" r="P1485"/>
      <c s="39" r="Q1485"/>
      <c s="39" r="R1485"/>
      <c s="39" r="S1485"/>
      <c s="39" r="T1485"/>
      <c s="39" r="U1485"/>
      <c s="39" r="V1485"/>
      <c s="39" r="W1485"/>
    </row>
    <row r="1486">
      <c s="11" r="A1486">
        <v>16</v>
      </c>
      <c s="11" r="B1486">
        <v>15</v>
      </c>
      <c s="11" r="C1486">
        <v>62</v>
      </c>
      <c s="11" r="D1486">
        <v>14</v>
      </c>
      <c s="26" r="E1486">
        <f>((1/(INDEX(E0!J$13:J$82,C1486,1)-INDEX(E0!J$13:J$82,D1486,1))))*100000000</f>
        <v>2925.87329271636</v>
      </c>
      <c s="39" r="F1486"/>
      <c s="35" r="G1486">
        <v>0.065672</v>
      </c>
      <c s="35" r="H1486">
        <v>0.00055233</v>
      </c>
      <c s="39" r="I1486"/>
      <c s="49" r="J1486">
        <v>0.070416</v>
      </c>
      <c s="49" r="K1486">
        <v>0.0004913</v>
      </c>
      <c s="39" r="L1486"/>
      <c s="39" r="M1486"/>
      <c s="39" r="N1486"/>
      <c s="39" r="O1486"/>
      <c s="39" r="P1486"/>
      <c s="39" r="Q1486"/>
      <c s="39" r="R1486"/>
      <c s="39" r="S1486"/>
      <c s="39" r="T1486"/>
      <c s="39" r="U1486"/>
      <c s="39" r="V1486"/>
      <c s="39" r="W1486"/>
    </row>
    <row r="1487">
      <c s="11" r="A1487">
        <v>16</v>
      </c>
      <c s="11" r="B1487">
        <v>15</v>
      </c>
      <c s="11" r="C1487">
        <v>62</v>
      </c>
      <c s="11" r="D1487">
        <v>15</v>
      </c>
      <c s="26" r="E1487">
        <f>((1/(INDEX(E0!J$13:J$82,C1487,1)-INDEX(E0!J$13:J$82,D1487,1))))*100000000</f>
        <v>2955.74656246675</v>
      </c>
      <c s="39" r="F1487"/>
      <c s="35" r="G1487">
        <v>0.000077331</v>
      </c>
      <c s="35" r="H1487">
        <v>0.00068499</v>
      </c>
      <c s="39" r="I1487"/>
      <c s="49" r="J1487">
        <v>0.000039675</v>
      </c>
      <c s="49" r="K1487">
        <v>0.00082399</v>
      </c>
      <c s="39" r="L1487"/>
      <c s="39" r="M1487"/>
      <c s="39" r="N1487"/>
      <c s="39" r="O1487"/>
      <c s="39" r="P1487"/>
      <c s="39" r="Q1487"/>
      <c s="39" r="R1487"/>
      <c s="39" r="S1487"/>
      <c s="39" r="T1487"/>
      <c s="39" r="U1487"/>
      <c s="39" r="V1487"/>
      <c s="39" r="W1487"/>
    </row>
    <row r="1488">
      <c s="11" r="A1488">
        <v>16</v>
      </c>
      <c s="11" r="B1488">
        <v>15</v>
      </c>
      <c s="11" r="C1488">
        <v>62</v>
      </c>
      <c s="11" r="D1488">
        <v>16</v>
      </c>
      <c s="26" r="E1488">
        <f>((1/(INDEX(E0!J$13:J$82,C1488,1)-INDEX(E0!J$13:J$82,D1488,1))))*100000000</f>
        <v>2963.76910816038</v>
      </c>
      <c s="39" r="F1488"/>
      <c s="35" r="G1488">
        <v>0.17404</v>
      </c>
      <c s="35" r="H1488">
        <v>0.0027164</v>
      </c>
      <c s="39" r="I1488"/>
      <c s="49" r="J1488">
        <v>0.14229</v>
      </c>
      <c s="49" r="K1488">
        <v>0.0024117</v>
      </c>
      <c s="39" r="L1488"/>
      <c s="39" r="M1488"/>
      <c s="39" r="N1488"/>
      <c s="39" r="O1488"/>
      <c s="39" r="P1488"/>
      <c s="39" r="Q1488"/>
      <c s="39" r="R1488"/>
      <c s="39" r="S1488"/>
      <c s="39" r="T1488"/>
      <c s="39" r="U1488"/>
      <c s="39" r="V1488"/>
      <c s="39" r="W1488"/>
    </row>
    <row r="1489">
      <c s="11" r="A1489">
        <v>16</v>
      </c>
      <c s="11" r="B1489">
        <v>15</v>
      </c>
      <c s="11" r="C1489">
        <v>62</v>
      </c>
      <c s="11" r="D1489">
        <v>17</v>
      </c>
      <c s="26" r="E1489">
        <f>((1/(INDEX(E0!J$13:J$82,C1489,1)-INDEX(E0!J$13:J$82,D1489,1))))*100000000</f>
        <v>2967.7095395836</v>
      </c>
      <c s="39" r="F1489"/>
      <c s="35" r="G1489">
        <v>0.00075362</v>
      </c>
      <c s="35" r="H1489">
        <v>0.0010766</v>
      </c>
      <c s="39" r="I1489"/>
      <c s="49" r="J1489">
        <v>0.00067227</v>
      </c>
      <c s="49" r="K1489">
        <v>0.00044093</v>
      </c>
      <c s="39" r="L1489"/>
      <c s="39" r="M1489"/>
      <c s="39" r="N1489"/>
      <c s="39" r="O1489"/>
      <c s="39" r="P1489"/>
      <c s="39" r="Q1489"/>
      <c s="39" r="R1489"/>
      <c s="39" r="S1489"/>
      <c s="39" r="T1489"/>
      <c s="39" r="U1489"/>
      <c s="39" r="V1489"/>
      <c s="39" r="W1489"/>
    </row>
    <row r="1490">
      <c s="11" r="A1490">
        <v>16</v>
      </c>
      <c s="11" r="B1490">
        <v>15</v>
      </c>
      <c s="11" r="C1490">
        <v>62</v>
      </c>
      <c s="11" r="D1490">
        <v>18</v>
      </c>
      <c s="26" r="E1490">
        <f>((1/(INDEX(E0!J$13:J$82,C1490,1)-INDEX(E0!J$13:J$82,D1490,1))))*100000000</f>
        <v>2985.01136244575</v>
      </c>
      <c s="39" r="F1490"/>
      <c s="35" r="G1490">
        <v>0.00009951</v>
      </c>
      <c s="35" r="H1490">
        <v>0.016353</v>
      </c>
      <c s="39" r="I1490"/>
      <c s="49" r="J1490">
        <v>0.000032481</v>
      </c>
      <c s="49" r="K1490">
        <v>0.015747</v>
      </c>
      <c s="39" r="L1490"/>
      <c s="39" r="M1490"/>
      <c s="39" r="N1490"/>
      <c s="39" r="O1490"/>
      <c s="39" r="P1490"/>
      <c s="39" r="Q1490"/>
      <c s="39" r="R1490"/>
      <c s="39" r="S1490"/>
      <c s="39" r="T1490"/>
      <c s="39" r="U1490"/>
      <c s="39" r="V1490"/>
      <c s="39" r="W1490"/>
    </row>
    <row r="1491">
      <c s="11" r="A1491">
        <v>16</v>
      </c>
      <c s="11" r="B1491">
        <v>15</v>
      </c>
      <c s="11" r="C1491">
        <v>62</v>
      </c>
      <c s="11" r="D1491">
        <v>19</v>
      </c>
      <c s="26" r="E1491">
        <f>((1/(INDEX(E0!J$13:J$82,C1491,1)-INDEX(E0!J$13:J$82,D1491,1))))*100000000</f>
        <v>3008.16476079374</v>
      </c>
      <c s="39" r="F1491"/>
      <c s="35" r="G1491">
        <v>0.021182</v>
      </c>
      <c s="39" r="H1491"/>
      <c s="39" r="I1491"/>
      <c s="49" r="J1491">
        <v>0.019596</v>
      </c>
      <c s="39" r="K1491"/>
      <c s="39" r="L1491"/>
      <c s="39" r="M1491"/>
      <c s="39" r="N1491"/>
      <c s="39" r="O1491"/>
      <c s="39" r="P1491"/>
      <c s="39" r="Q1491"/>
      <c s="39" r="R1491"/>
      <c s="39" r="S1491"/>
      <c s="39" r="T1491"/>
      <c s="39" r="U1491"/>
      <c s="39" r="V1491"/>
      <c s="39" r="W1491"/>
    </row>
    <row r="1492">
      <c s="11" r="A1492">
        <v>16</v>
      </c>
      <c s="11" r="B1492">
        <v>15</v>
      </c>
      <c s="11" r="C1492">
        <v>62</v>
      </c>
      <c s="11" r="D1492">
        <v>20</v>
      </c>
      <c s="26" r="E1492">
        <f>((1/(INDEX(E0!J$13:J$82,C1492,1)-INDEX(E0!J$13:J$82,D1492,1))))*100000000</f>
        <v>3218.3471534524</v>
      </c>
      <c s="39" r="F1492"/>
      <c s="35" r="G1492">
        <v>4.7214</v>
      </c>
      <c s="39" r="H1492"/>
      <c s="39" r="I1492"/>
      <c s="49" r="J1492">
        <v>3.8464</v>
      </c>
      <c s="39" r="K1492"/>
      <c s="39" r="L1492"/>
      <c s="39" r="M1492"/>
      <c s="39" r="N1492"/>
      <c s="39" r="O1492"/>
      <c s="39" r="P1492"/>
      <c s="39" r="Q1492"/>
      <c s="39" r="R1492"/>
      <c s="39" r="S1492"/>
      <c s="39" r="T1492"/>
      <c s="39" r="U1492"/>
      <c s="39" r="V1492"/>
      <c s="39" r="W1492"/>
    </row>
    <row r="1493">
      <c s="11" r="A1493">
        <v>16</v>
      </c>
      <c s="11" r="B1493">
        <v>15</v>
      </c>
      <c s="11" r="C1493">
        <v>62</v>
      </c>
      <c s="11" r="D1493">
        <v>21</v>
      </c>
      <c s="26" r="E1493">
        <f>((1/(INDEX(E0!J$13:J$82,C1493,1)-INDEX(E0!J$13:J$82,D1493,1))))*100000000</f>
        <v>3273.54958838387</v>
      </c>
      <c s="39" r="F1493"/>
      <c s="35" r="G1493">
        <v>23.588</v>
      </c>
      <c s="35" r="H1493">
        <v>0.00031893</v>
      </c>
      <c s="39" r="I1493"/>
      <c s="49" r="J1493">
        <v>18.753</v>
      </c>
      <c s="49" r="K1493">
        <v>0.00030195</v>
      </c>
      <c s="39" r="L1493"/>
      <c s="39" r="M1493"/>
      <c s="39" r="N1493"/>
      <c s="39" r="O1493"/>
      <c s="39" r="P1493"/>
      <c s="39" r="Q1493"/>
      <c s="39" r="R1493"/>
      <c s="39" r="S1493"/>
      <c s="39" r="T1493"/>
      <c s="39" r="U1493"/>
      <c s="39" r="V1493"/>
      <c s="39" r="W1493"/>
    </row>
    <row r="1494">
      <c s="11" r="A1494">
        <v>16</v>
      </c>
      <c s="11" r="B1494">
        <v>15</v>
      </c>
      <c s="11" r="C1494">
        <v>62</v>
      </c>
      <c s="11" r="D1494">
        <v>22</v>
      </c>
      <c s="26" r="E1494">
        <f>((1/(INDEX(E0!J$13:J$82,C1494,1)-INDEX(E0!J$13:J$82,D1494,1))))*100000000</f>
        <v>3350.40700744326</v>
      </c>
      <c s="39" r="F1494"/>
      <c s="35" r="G1494">
        <v>0.00044906</v>
      </c>
      <c s="39" r="H1494"/>
      <c s="39" r="I1494"/>
      <c s="49" r="J1494">
        <v>0.00040378</v>
      </c>
      <c s="39" r="K1494"/>
      <c s="39" r="L1494"/>
      <c s="39" r="M1494"/>
      <c s="39" r="N1494"/>
      <c s="39" r="O1494"/>
      <c s="39" r="P1494"/>
      <c s="39" r="Q1494"/>
      <c s="39" r="R1494"/>
      <c s="39" r="S1494"/>
      <c s="39" r="T1494"/>
      <c s="39" r="U1494"/>
      <c s="39" r="V1494"/>
      <c s="39" r="W1494"/>
    </row>
    <row r="1495">
      <c s="11" r="A1495">
        <v>16</v>
      </c>
      <c s="11" r="B1495">
        <v>15</v>
      </c>
      <c s="11" r="C1495">
        <v>62</v>
      </c>
      <c s="11" r="D1495">
        <v>23</v>
      </c>
      <c s="26" r="E1495">
        <f>((1/(INDEX(E0!J$13:J$82,C1495,1)-INDEX(E0!J$13:J$82,D1495,1))))*100000000</f>
        <v>3354.70504091398</v>
      </c>
      <c s="39" r="F1495"/>
      <c s="35" r="G1495">
        <v>0.0005085</v>
      </c>
      <c s="35" r="H1495">
        <v>0.039761</v>
      </c>
      <c s="39" r="I1495"/>
      <c s="49" r="J1495">
        <v>0.00049462</v>
      </c>
      <c s="49" r="K1495">
        <v>0.040388</v>
      </c>
      <c s="39" r="L1495"/>
      <c s="39" r="M1495"/>
      <c s="39" r="N1495"/>
      <c s="39" r="O1495"/>
      <c s="39" r="P1495"/>
      <c s="39" r="Q1495"/>
      <c s="39" r="R1495"/>
      <c s="39" r="S1495"/>
      <c s="39" r="T1495"/>
      <c s="39" r="U1495"/>
      <c s="39" r="V1495"/>
      <c s="39" r="W1495"/>
    </row>
    <row r="1496">
      <c s="11" r="A1496">
        <v>16</v>
      </c>
      <c s="11" r="B1496">
        <v>15</v>
      </c>
      <c s="11" r="C1496">
        <v>62</v>
      </c>
      <c s="11" r="D1496">
        <v>24</v>
      </c>
      <c s="26" r="E1496">
        <f>((1/(INDEX(E0!J$13:J$82,C1496,1)-INDEX(E0!J$13:J$82,D1496,1))))*100000000</f>
        <v>3358.14104058045</v>
      </c>
      <c s="39" r="F1496"/>
      <c s="35" r="G1496">
        <v>0.010108</v>
      </c>
      <c s="35" r="H1496">
        <v>0.019773</v>
      </c>
      <c s="39" r="I1496"/>
      <c s="49" r="J1496">
        <v>0.018749</v>
      </c>
      <c s="49" r="K1496">
        <v>0.028702</v>
      </c>
      <c s="39" r="L1496"/>
      <c s="39" r="M1496"/>
      <c s="39" r="N1496"/>
      <c s="39" r="O1496"/>
      <c s="39" r="P1496"/>
      <c s="39" r="Q1496"/>
      <c s="39" r="R1496"/>
      <c s="39" r="S1496"/>
      <c s="39" r="T1496"/>
      <c s="39" r="U1496"/>
      <c s="39" r="V1496"/>
      <c s="39" r="W1496"/>
    </row>
    <row r="1497">
      <c s="11" r="A1497">
        <v>16</v>
      </c>
      <c s="11" r="B1497">
        <v>15</v>
      </c>
      <c s="11" r="C1497">
        <v>62</v>
      </c>
      <c s="11" r="D1497">
        <v>25</v>
      </c>
      <c s="26" r="E1497">
        <f>((1/(INDEX(E0!J$13:J$82,C1497,1)-INDEX(E0!J$13:J$82,D1497,1))))*100000000</f>
        <v>3363.59560297328</v>
      </c>
      <c s="39" r="F1497"/>
      <c s="35" r="G1497">
        <v>0.085029</v>
      </c>
      <c s="35" r="H1497">
        <v>0.095687</v>
      </c>
      <c s="39" r="I1497"/>
      <c s="49" r="J1497">
        <v>0.12662</v>
      </c>
      <c s="49" r="K1497">
        <v>0.090838</v>
      </c>
      <c s="39" r="L1497"/>
      <c s="39" r="M1497"/>
      <c s="39" r="N1497"/>
      <c s="39" r="O1497"/>
      <c s="39" r="P1497"/>
      <c s="39" r="Q1497"/>
      <c s="39" r="R1497"/>
      <c s="39" r="S1497"/>
      <c s="39" r="T1497"/>
      <c s="39" r="U1497"/>
      <c s="39" r="V1497"/>
      <c s="39" r="W1497"/>
    </row>
    <row r="1498">
      <c s="11" r="A1498">
        <v>16</v>
      </c>
      <c s="11" r="B1498">
        <v>15</v>
      </c>
      <c s="11" r="C1498">
        <v>62</v>
      </c>
      <c s="11" r="D1498">
        <v>26</v>
      </c>
      <c s="26" r="E1498">
        <f>((1/(INDEX(E0!J$13:J$82,C1498,1)-INDEX(E0!J$13:J$82,D1498,1))))*100000000</f>
        <v>3424.06535855956</v>
      </c>
      <c s="39" r="F1498"/>
      <c s="35" r="G1498">
        <v>0.39142</v>
      </c>
      <c s="35" r="H1498">
        <v>0.006786</v>
      </c>
      <c s="39" r="I1498"/>
      <c s="49" r="J1498">
        <v>0.32452</v>
      </c>
      <c s="49" r="K1498">
        <v>0.0094091</v>
      </c>
      <c s="39" r="L1498"/>
      <c s="39" r="M1498"/>
      <c s="39" r="N1498"/>
      <c s="39" r="O1498"/>
      <c s="39" r="P1498"/>
      <c s="39" r="Q1498"/>
      <c s="39" r="R1498"/>
      <c s="39" r="S1498"/>
      <c s="39" r="T1498"/>
      <c s="39" r="U1498"/>
      <c s="39" r="V1498"/>
      <c s="39" r="W1498"/>
    </row>
    <row r="1499">
      <c s="11" r="A1499">
        <v>16</v>
      </c>
      <c s="11" r="B1499">
        <v>15</v>
      </c>
      <c s="11" r="C1499">
        <v>62</v>
      </c>
      <c s="11" r="D1499">
        <v>27</v>
      </c>
      <c s="26" r="E1499">
        <f>((1/(INDEX(E0!J$13:J$82,C1499,1)-INDEX(E0!J$13:J$82,D1499,1))))*100000000</f>
        <v>3481.43230302665</v>
      </c>
      <c s="39" r="F1499"/>
      <c s="35" r="G1499">
        <v>1.7043</v>
      </c>
      <c s="35" r="H1499">
        <v>0.0002755</v>
      </c>
      <c s="39" r="I1499"/>
      <c s="49" r="J1499">
        <v>1.4362</v>
      </c>
      <c s="49" r="K1499">
        <v>0.001494</v>
      </c>
      <c s="39" r="L1499"/>
      <c s="39" r="M1499"/>
      <c s="39" r="N1499"/>
      <c s="39" r="O1499"/>
      <c s="39" r="P1499"/>
      <c s="39" r="Q1499"/>
      <c s="39" r="R1499"/>
      <c s="39" r="S1499"/>
      <c s="39" r="T1499"/>
      <c s="39" r="U1499"/>
      <c s="39" r="V1499"/>
      <c s="39" r="W1499"/>
    </row>
    <row r="1500">
      <c s="11" r="A1500">
        <v>16</v>
      </c>
      <c s="11" r="B1500">
        <v>15</v>
      </c>
      <c s="11" r="C1500">
        <v>62</v>
      </c>
      <c s="11" r="D1500">
        <v>28</v>
      </c>
      <c s="26" r="E1500">
        <f>((1/(INDEX(E0!J$13:J$82,C1500,1)-INDEX(E0!J$13:J$82,D1500,1))))*100000000</f>
        <v>4127.8562185122</v>
      </c>
      <c s="39" r="F1500"/>
      <c s="35" r="G1500">
        <v>4.3233</v>
      </c>
      <c s="39" r="H1500"/>
      <c s="39" r="I1500"/>
      <c s="49" r="J1500">
        <v>3.3591</v>
      </c>
      <c s="39" r="K1500"/>
      <c s="39" r="L1500"/>
      <c s="39" r="M1500"/>
      <c s="39" r="N1500"/>
      <c s="39" r="O1500"/>
      <c s="39" r="P1500"/>
      <c s="39" r="Q1500"/>
      <c s="39" r="R1500"/>
      <c s="39" r="S1500"/>
      <c s="39" r="T1500"/>
      <c s="39" r="U1500"/>
      <c s="39" r="V1500"/>
      <c s="39" r="W1500"/>
    </row>
    <row r="1501">
      <c s="11" r="A1501">
        <v>16</v>
      </c>
      <c s="11" r="B1501">
        <v>15</v>
      </c>
      <c s="11" r="C1501">
        <v>62</v>
      </c>
      <c s="11" r="D1501">
        <v>29</v>
      </c>
      <c s="26" r="E1501">
        <f>((1/(INDEX(E0!J$13:J$82,C1501,1)-INDEX(E0!J$13:J$82,D1501,1))))*100000000</f>
        <v>4448.26006307633</v>
      </c>
      <c s="39" r="F1501"/>
      <c s="35" r="G1501">
        <v>7.3854</v>
      </c>
      <c s="35" r="H1501">
        <v>0.000020054</v>
      </c>
      <c s="39" r="I1501"/>
      <c s="49" r="J1501">
        <v>5.7329</v>
      </c>
      <c s="49" r="K1501">
        <v>0.000017281</v>
      </c>
      <c s="39" r="L1501"/>
      <c s="39" r="M1501"/>
      <c s="39" r="N1501"/>
      <c s="39" r="O1501"/>
      <c s="39" r="P1501"/>
      <c s="39" r="Q1501"/>
      <c s="39" r="R1501"/>
      <c s="39" r="S1501"/>
      <c s="39" r="T1501"/>
      <c s="39" r="U1501"/>
      <c s="39" r="V1501"/>
      <c s="39" r="W1501"/>
    </row>
    <row r="1502">
      <c s="11" r="A1502">
        <v>16</v>
      </c>
      <c s="11" r="B1502">
        <v>15</v>
      </c>
      <c s="11" r="C1502">
        <v>62</v>
      </c>
      <c s="11" r="D1502">
        <v>30</v>
      </c>
      <c s="26" r="E1502">
        <f>((1/(INDEX(E0!J$13:J$82,C1502,1)-INDEX(E0!J$13:J$82,D1502,1))))*100000000</f>
        <v>4448.51730918085</v>
      </c>
      <c s="39" r="F1502"/>
      <c s="35" r="G1502">
        <v>33.804</v>
      </c>
      <c s="35" r="H1502">
        <v>0.00000029973</v>
      </c>
      <c s="39" r="I1502"/>
      <c s="49" r="J1502">
        <v>26.008</v>
      </c>
      <c s="49" r="K1502">
        <v>0.00000017286</v>
      </c>
      <c s="39" r="L1502"/>
      <c s="39" r="M1502"/>
      <c s="39" r="N1502"/>
      <c s="39" r="O1502"/>
      <c s="39" r="P1502"/>
      <c s="39" r="Q1502"/>
      <c s="39" r="R1502"/>
      <c s="39" r="S1502"/>
      <c s="39" r="T1502"/>
      <c s="39" r="U1502"/>
      <c s="39" r="V1502"/>
      <c s="39" r="W1502"/>
    </row>
    <row r="1503">
      <c s="11" r="A1503">
        <v>16</v>
      </c>
      <c s="11" r="B1503">
        <v>15</v>
      </c>
      <c s="11" r="C1503">
        <v>62</v>
      </c>
      <c s="11" r="D1503">
        <v>32</v>
      </c>
      <c s="26" r="E1503">
        <f>((1/(INDEX(E0!J$13:J$82,C1503,1)-INDEX(E0!J$13:J$82,D1503,1))))*100000000</f>
        <v>5923.35650550398</v>
      </c>
      <c s="39" r="F1503"/>
      <c s="35" r="G1503">
        <v>0.33222</v>
      </c>
      <c s="35" r="H1503">
        <v>0.000012203</v>
      </c>
      <c s="39" r="I1503"/>
      <c s="49" r="J1503">
        <v>0.30273</v>
      </c>
      <c s="49" r="K1503">
        <v>0.0000091656</v>
      </c>
      <c s="39" r="L1503"/>
      <c s="39" r="M1503"/>
      <c s="39" r="N1503"/>
      <c s="39" r="O1503"/>
      <c s="39" r="P1503"/>
      <c s="39" r="Q1503"/>
      <c s="39" r="R1503"/>
      <c s="39" r="S1503"/>
      <c s="39" r="T1503"/>
      <c s="39" r="U1503"/>
      <c s="39" r="V1503"/>
      <c s="39" r="W1503"/>
    </row>
    <row r="1504">
      <c s="11" r="A1504">
        <v>16</v>
      </c>
      <c s="11" r="B1504">
        <v>15</v>
      </c>
      <c s="11" r="C1504">
        <v>62</v>
      </c>
      <c s="11" r="D1504">
        <v>33</v>
      </c>
      <c s="26" r="E1504">
        <f>((1/(INDEX(E0!J$13:J$82,C1504,1)-INDEX(E0!J$13:J$82,D1504,1))))*100000000</f>
        <v>5923.79511488312</v>
      </c>
      <c s="39" r="F1504"/>
      <c s="35" r="G1504">
        <v>3.9719</v>
      </c>
      <c s="39" r="H1504"/>
      <c s="39" r="I1504"/>
      <c s="49" r="J1504">
        <v>3.6069</v>
      </c>
      <c s="39" r="K1504"/>
      <c s="39" r="L1504"/>
      <c s="39" r="M1504"/>
      <c s="39" r="N1504"/>
      <c s="39" r="O1504"/>
      <c s="39" r="P1504"/>
      <c s="39" r="Q1504"/>
      <c s="39" r="R1504"/>
      <c s="39" r="S1504"/>
      <c s="39" r="T1504"/>
      <c s="39" r="U1504"/>
      <c s="39" r="V1504"/>
      <c s="39" r="W1504"/>
    </row>
    <row r="1505">
      <c s="11" r="A1505">
        <v>16</v>
      </c>
      <c s="11" r="B1505">
        <v>15</v>
      </c>
      <c s="11" r="C1505">
        <v>62</v>
      </c>
      <c s="11" r="D1505">
        <v>35</v>
      </c>
      <c s="26" r="E1505">
        <f>((1/(INDEX(E0!J$13:J$82,C1505,1)-INDEX(E0!J$13:J$82,D1505,1))))*100000000</f>
        <v>6237.10478585524</v>
      </c>
      <c s="35" r="F1505">
        <v>3032.4</v>
      </c>
      <c s="39" r="G1505"/>
      <c s="39" r="H1505"/>
      <c s="49" r="I1505">
        <v>2556.9</v>
      </c>
      <c s="39" r="J1505"/>
      <c s="39" r="K1505"/>
      <c s="22" r="L1505">
        <v>4718.0872626</v>
      </c>
      <c s="39" r="M1505"/>
      <c s="39" r="N1505"/>
      <c s="39" r="O1505"/>
      <c s="39" r="P1505"/>
      <c s="39" r="Q1505"/>
      <c s="39" r="R1505"/>
      <c s="39" r="S1505"/>
      <c s="39" r="T1505"/>
      <c s="39" r="U1505"/>
      <c s="39" r="V1505"/>
      <c s="39" r="W1505"/>
    </row>
    <row r="1506">
      <c s="11" r="A1506">
        <v>16</v>
      </c>
      <c s="11" r="B1506">
        <v>15</v>
      </c>
      <c s="11" r="C1506">
        <v>62</v>
      </c>
      <c s="11" r="D1506">
        <v>36</v>
      </c>
      <c s="26" r="E1506">
        <f>((1/(INDEX(E0!J$13:J$82,C1506,1)-INDEX(E0!J$13:J$82,D1506,1))))*100000000</f>
        <v>6338.65399950051</v>
      </c>
      <c s="35" r="F1506">
        <v>2486.7</v>
      </c>
      <c s="39" r="G1506"/>
      <c s="39" r="H1506"/>
      <c s="49" r="I1506">
        <v>1819.9</v>
      </c>
      <c s="39" r="J1506"/>
      <c s="39" r="K1506"/>
      <c s="22" r="L1506">
        <v>1054.12322606</v>
      </c>
      <c s="39" r="M1506"/>
      <c s="39" r="N1506"/>
      <c s="39" r="O1506"/>
      <c s="39" r="P1506"/>
      <c s="39" r="Q1506"/>
      <c s="39" r="R1506"/>
      <c s="39" r="S1506"/>
      <c s="39" r="T1506"/>
      <c s="39" r="U1506"/>
      <c s="39" r="V1506"/>
      <c s="39" r="W1506"/>
    </row>
    <row r="1507">
      <c s="11" r="A1507">
        <v>16</v>
      </c>
      <c s="11" r="B1507">
        <v>15</v>
      </c>
      <c s="11" r="C1507">
        <v>62</v>
      </c>
      <c s="11" r="D1507">
        <v>37</v>
      </c>
      <c s="26" r="E1507">
        <f>((1/(INDEX(E0!J$13:J$82,C1507,1)-INDEX(E0!J$13:J$82,D1507,1))))*100000000</f>
        <v>6489.18318055633</v>
      </c>
      <c s="35" r="F1507">
        <v>2340.8</v>
      </c>
      <c s="39" r="G1507"/>
      <c s="39" r="H1507"/>
      <c s="49" r="I1507">
        <v>1933.8</v>
      </c>
      <c s="39" r="J1507"/>
      <c s="39" r="K1507"/>
      <c s="22" r="L1507">
        <v>4881.37740106</v>
      </c>
      <c s="39" r="M1507"/>
      <c s="39" r="N1507"/>
      <c s="39" r="O1507"/>
      <c s="39" r="P1507"/>
      <c s="39" r="Q1507"/>
      <c s="39" r="R1507"/>
      <c s="39" r="S1507"/>
      <c s="39" r="T1507"/>
      <c s="39" r="U1507"/>
      <c s="39" r="V1507"/>
      <c s="39" r="W1507"/>
    </row>
    <row r="1508">
      <c s="11" r="A1508">
        <v>16</v>
      </c>
      <c s="11" r="B1508">
        <v>15</v>
      </c>
      <c s="11" r="C1508">
        <v>62</v>
      </c>
      <c s="11" r="D1508">
        <v>39</v>
      </c>
      <c s="26" r="E1508">
        <f>((1/(INDEX(E0!J$13:J$82,C1508,1)-INDEX(E0!J$13:J$82,D1508,1))))*100000000</f>
        <v>7066.5185524378</v>
      </c>
      <c s="35" r="F1508">
        <v>10311</v>
      </c>
      <c s="39" r="G1508"/>
      <c s="39" r="H1508"/>
      <c s="49" r="I1508">
        <v>7875.2</v>
      </c>
      <c s="39" r="J1508"/>
      <c s="39" r="K1508"/>
      <c s="22" r="L1508">
        <v>14258.8713319</v>
      </c>
      <c s="39" r="M1508"/>
      <c s="39" r="N1508"/>
      <c s="39" r="O1508"/>
      <c s="39" r="P1508"/>
      <c s="39" r="Q1508"/>
      <c s="39" r="R1508"/>
      <c s="39" r="S1508"/>
      <c s="39" r="T1508"/>
      <c s="39" r="U1508"/>
      <c s="39" r="V1508"/>
      <c s="39" r="W1508"/>
    </row>
    <row r="1509">
      <c s="11" r="A1509">
        <v>16</v>
      </c>
      <c s="11" r="B1509">
        <v>15</v>
      </c>
      <c s="11" r="C1509">
        <v>62</v>
      </c>
      <c s="11" r="D1509">
        <v>40</v>
      </c>
      <c s="26" r="E1509">
        <f>((1/(INDEX(E0!J$13:J$82,C1509,1)-INDEX(E0!J$13:J$82,D1509,1))))*100000000</f>
        <v>7207.072155765</v>
      </c>
      <c s="35" r="F1509">
        <v>6843.5</v>
      </c>
      <c s="39" r="G1509"/>
      <c s="39" r="H1509"/>
      <c s="49" r="I1509">
        <v>5040</v>
      </c>
      <c s="39" r="J1509"/>
      <c s="39" r="K1509"/>
      <c s="22" r="L1509">
        <v>32384.2042726</v>
      </c>
      <c s="39" r="M1509"/>
      <c s="39" r="N1509"/>
      <c s="39" r="O1509"/>
      <c s="39" r="P1509"/>
      <c s="39" r="Q1509"/>
      <c s="39" r="R1509"/>
      <c s="39" r="S1509"/>
      <c s="39" r="T1509"/>
      <c s="39" r="U1509"/>
      <c s="39" r="V1509"/>
      <c s="39" r="W1509"/>
    </row>
    <row r="1510">
      <c s="11" r="A1510">
        <v>16</v>
      </c>
      <c s="11" r="B1510">
        <v>15</v>
      </c>
      <c s="11" r="C1510">
        <v>62</v>
      </c>
      <c s="11" r="D1510">
        <v>41</v>
      </c>
      <c s="26" r="E1510">
        <f>((1/(INDEX(E0!J$13:J$82,C1510,1)-INDEX(E0!J$13:J$82,D1510,1))))*100000000</f>
        <v>7458.67335560493</v>
      </c>
      <c s="39" r="F1510"/>
      <c s="35" r="G1510">
        <v>0.00012982</v>
      </c>
      <c s="35" r="H1510">
        <v>0.000361</v>
      </c>
      <c s="39" r="I1510"/>
      <c s="49" r="J1510">
        <v>0.00010153</v>
      </c>
      <c s="49" r="K1510">
        <v>0.00042311</v>
      </c>
      <c s="39" r="L1510"/>
      <c s="39" r="M1510"/>
      <c s="39" r="N1510"/>
      <c s="39" r="O1510"/>
      <c s="39" r="P1510"/>
      <c s="39" r="Q1510"/>
      <c s="39" r="R1510"/>
      <c s="39" r="S1510"/>
      <c s="39" r="T1510"/>
      <c s="39" r="U1510"/>
      <c s="39" r="V1510"/>
      <c s="39" r="W1510"/>
    </row>
    <row r="1511">
      <c s="11" r="A1511">
        <v>16</v>
      </c>
      <c s="11" r="B1511">
        <v>15</v>
      </c>
      <c s="11" r="C1511">
        <v>62</v>
      </c>
      <c s="11" r="D1511">
        <v>42</v>
      </c>
      <c s="26" r="E1511">
        <f>((1/(INDEX(E0!J$13:J$82,C1511,1)-INDEX(E0!J$13:J$82,D1511,1))))*100000000</f>
        <v>7480.3771007704</v>
      </c>
      <c s="35" r="F1511">
        <v>7304.4</v>
      </c>
      <c s="39" r="G1511"/>
      <c s="39" r="H1511"/>
      <c s="49" r="I1511">
        <v>4677.8</v>
      </c>
      <c s="39" r="J1511"/>
      <c s="39" r="K1511"/>
      <c s="22" r="L1511">
        <v>50422.5648583</v>
      </c>
      <c s="39" r="M1511"/>
      <c s="39" r="N1511"/>
      <c s="39" r="O1511"/>
      <c s="39" r="P1511"/>
      <c s="39" r="Q1511"/>
      <c s="39" r="R1511"/>
      <c s="39" r="S1511"/>
      <c s="39" r="T1511"/>
      <c s="39" r="U1511"/>
      <c s="39" r="V1511"/>
      <c s="39" r="W1511"/>
    </row>
    <row r="1512">
      <c s="11" r="A1512">
        <v>16</v>
      </c>
      <c s="11" r="B1512">
        <v>15</v>
      </c>
      <c s="11" r="C1512">
        <v>62</v>
      </c>
      <c s="11" r="D1512">
        <v>43</v>
      </c>
      <c s="26" r="E1512">
        <f>((1/(INDEX(E0!J$13:J$82,C1512,1)-INDEX(E0!J$13:J$82,D1512,1))))*100000000</f>
        <v>7581.17352017388</v>
      </c>
      <c s="39" r="F1512"/>
      <c s="35" r="G1512">
        <v>0.000000072524</v>
      </c>
      <c s="35" r="H1512">
        <v>0.000045951</v>
      </c>
      <c s="39" r="I1512"/>
      <c s="49" r="J1512">
        <v>0.00000015026</v>
      </c>
      <c s="49" r="K1512">
        <v>0.000047579</v>
      </c>
      <c s="39" r="L1512"/>
      <c s="39" r="M1512"/>
      <c s="39" r="N1512"/>
      <c s="39" r="O1512"/>
      <c s="39" r="P1512"/>
      <c s="39" r="Q1512"/>
      <c s="39" r="R1512"/>
      <c s="39" r="S1512"/>
      <c s="39" r="T1512"/>
      <c s="39" r="U1512"/>
      <c s="39" r="V1512"/>
      <c s="39" r="W1512"/>
    </row>
    <row r="1513">
      <c s="11" r="A1513">
        <v>16</v>
      </c>
      <c s="11" r="B1513">
        <v>15</v>
      </c>
      <c s="11" r="C1513">
        <v>62</v>
      </c>
      <c s="11" r="D1513">
        <v>44</v>
      </c>
      <c s="26" r="E1513">
        <f>((1/(INDEX(E0!J$13:J$82,C1513,1)-INDEX(E0!J$13:J$82,D1513,1))))*100000000</f>
        <v>7656.68643112657</v>
      </c>
      <c s="39" r="F1513"/>
      <c s="35" r="G1513">
        <v>0.00016903</v>
      </c>
      <c s="39" r="H1513"/>
      <c s="39" r="I1513"/>
      <c s="49" r="J1513">
        <v>0.00012267</v>
      </c>
      <c s="39" r="K1513"/>
      <c s="39" r="L1513"/>
      <c s="39" r="M1513"/>
      <c s="39" r="N1513"/>
      <c s="39" r="O1513"/>
      <c s="39" r="P1513"/>
      <c s="39" r="Q1513"/>
      <c s="39" r="R1513"/>
      <c s="39" r="S1513"/>
      <c s="39" r="T1513"/>
      <c s="39" r="U1513"/>
      <c s="39" r="V1513"/>
      <c s="39" r="W1513"/>
    </row>
    <row r="1514">
      <c s="11" r="A1514">
        <v>16</v>
      </c>
      <c s="11" r="B1514">
        <v>15</v>
      </c>
      <c s="11" r="C1514">
        <v>62</v>
      </c>
      <c s="11" r="D1514">
        <v>45</v>
      </c>
      <c s="26" r="E1514">
        <f>((1/(INDEX(E0!J$13:J$82,C1514,1)-INDEX(E0!J$13:J$82,D1514,1))))*100000000</f>
        <v>7703.82194310419</v>
      </c>
      <c s="35" r="F1514">
        <v>578.73</v>
      </c>
      <c s="39" r="G1514"/>
      <c s="39" r="H1514"/>
      <c s="49" r="I1514">
        <v>218.09</v>
      </c>
      <c s="39" r="J1514"/>
      <c s="39" r="K1514"/>
      <c s="22" r="L1514">
        <v>1706.11641959</v>
      </c>
      <c s="39" r="M1514"/>
      <c s="39" r="N1514"/>
      <c s="39" r="O1514"/>
      <c s="39" r="P1514"/>
      <c s="39" r="Q1514"/>
      <c s="39" r="R1514"/>
      <c s="39" r="S1514"/>
      <c s="39" r="T1514"/>
      <c s="39" r="U1514"/>
      <c s="39" r="V1514"/>
      <c s="39" r="W1514"/>
    </row>
    <row r="1515">
      <c s="11" r="A1515">
        <v>16</v>
      </c>
      <c s="11" r="B1515">
        <v>15</v>
      </c>
      <c s="11" r="C1515">
        <v>62</v>
      </c>
      <c s="11" r="D1515">
        <v>46</v>
      </c>
      <c s="26" r="E1515">
        <f>((1/(INDEX(E0!J$13:J$82,C1515,1)-INDEX(E0!J$13:J$82,D1515,1))))*100000000</f>
        <v>7798.95540791266</v>
      </c>
      <c s="35" r="F1515">
        <v>762.31</v>
      </c>
      <c s="39" r="G1515"/>
      <c s="39" r="H1515"/>
      <c s="49" r="I1515">
        <v>583.83</v>
      </c>
      <c s="39" r="J1515"/>
      <c s="39" r="K1515"/>
      <c s="22" r="L1515">
        <v>362346.326643</v>
      </c>
      <c s="39" r="M1515"/>
      <c s="39" r="N1515"/>
      <c s="39" r="O1515"/>
      <c s="39" r="P1515"/>
      <c s="39" r="Q1515"/>
      <c s="39" r="R1515"/>
      <c s="39" r="S1515"/>
      <c s="39" r="T1515"/>
      <c s="39" r="U1515"/>
      <c s="39" r="V1515"/>
      <c s="39" r="W1515"/>
    </row>
    <row r="1516">
      <c s="11" r="A1516">
        <v>16</v>
      </c>
      <c s="11" r="B1516">
        <v>15</v>
      </c>
      <c s="11" r="C1516">
        <v>62</v>
      </c>
      <c s="11" r="D1516">
        <v>48</v>
      </c>
      <c s="26" r="E1516">
        <f>((1/(INDEX(E0!J$13:J$82,C1516,1)-INDEX(E0!J$13:J$82,D1516,1))))*100000000</f>
        <v>9390.94112255551</v>
      </c>
      <c s="39" r="F1516"/>
      <c s="35" r="G1516">
        <v>0.00025783</v>
      </c>
      <c s="35" r="H1516">
        <v>0.01208</v>
      </c>
      <c s="39" r="I1516"/>
      <c s="49" r="J1516">
        <v>0.00025222</v>
      </c>
      <c s="49" r="K1516">
        <v>0.010743</v>
      </c>
      <c s="39" r="L1516"/>
      <c s="39" r="M1516"/>
      <c s="39" r="N1516"/>
      <c s="39" r="O1516"/>
      <c s="39" r="P1516"/>
      <c s="39" r="Q1516"/>
      <c s="39" r="R1516"/>
      <c s="39" r="S1516"/>
      <c s="39" r="T1516"/>
      <c s="39" r="U1516"/>
      <c s="39" r="V1516"/>
      <c s="39" r="W1516"/>
    </row>
    <row r="1517">
      <c s="11" r="A1517">
        <v>16</v>
      </c>
      <c s="11" r="B1517">
        <v>15</v>
      </c>
      <c s="11" r="C1517">
        <v>62</v>
      </c>
      <c s="11" r="D1517">
        <v>49</v>
      </c>
      <c s="26" r="E1517">
        <f>((1/(INDEX(E0!J$13:J$82,C1517,1)-INDEX(E0!J$13:J$82,D1517,1))))*100000000</f>
        <v>9425.55928912431</v>
      </c>
      <c s="35" r="F1517">
        <v>2898000</v>
      </c>
      <c s="39" r="G1517"/>
      <c s="39" r="H1517"/>
      <c s="49" r="I1517">
        <v>2065600</v>
      </c>
      <c s="39" r="J1517"/>
      <c s="39" r="K1517"/>
      <c s="22" r="L1517">
        <v>2718027.83454</v>
      </c>
      <c s="39" r="M1517"/>
      <c s="39" r="N1517"/>
      <c s="39" r="O1517"/>
      <c s="39" r="P1517"/>
      <c s="39" r="Q1517"/>
      <c s="39" r="R1517"/>
      <c s="39" r="S1517"/>
      <c s="39" r="T1517"/>
      <c s="39" r="U1517"/>
      <c s="39" r="V1517"/>
      <c s="39" r="W1517"/>
    </row>
    <row r="1518">
      <c s="11" r="A1518">
        <v>16</v>
      </c>
      <c s="11" r="B1518">
        <v>15</v>
      </c>
      <c s="11" r="C1518">
        <v>62</v>
      </c>
      <c s="11" r="D1518">
        <v>50</v>
      </c>
      <c s="26" r="E1518">
        <f>((1/(INDEX(E0!J$13:J$82,C1518,1)-INDEX(E0!J$13:J$82,D1518,1))))*100000000</f>
        <v>9809.13387309726</v>
      </c>
      <c s="39" r="F1518"/>
      <c s="35" r="G1518">
        <v>0.0021644</v>
      </c>
      <c s="35" r="H1518">
        <v>0.000026605</v>
      </c>
      <c s="39" r="I1518"/>
      <c s="49" r="J1518">
        <v>0.0015998</v>
      </c>
      <c s="49" r="K1518">
        <v>0.000019335</v>
      </c>
      <c s="39" r="L1518"/>
      <c s="39" r="M1518"/>
      <c s="39" r="N1518"/>
      <c s="39" r="O1518"/>
      <c s="39" r="P1518"/>
      <c s="39" r="Q1518"/>
      <c s="39" r="R1518"/>
      <c s="39" r="S1518"/>
      <c s="39" r="T1518"/>
      <c s="39" r="U1518"/>
      <c s="39" r="V1518"/>
      <c s="39" r="W1518"/>
    </row>
    <row r="1519">
      <c s="11" r="A1519">
        <v>16</v>
      </c>
      <c s="11" r="B1519">
        <v>15</v>
      </c>
      <c s="11" r="C1519">
        <v>62</v>
      </c>
      <c s="11" r="D1519">
        <v>51</v>
      </c>
      <c s="26" r="E1519">
        <f>((1/(INDEX(E0!J$13:J$82,C1519,1)-INDEX(E0!J$13:J$82,D1519,1))))*100000000</f>
        <v>13019.7653057106</v>
      </c>
      <c s="39" r="F1519"/>
      <c s="35" r="G1519">
        <v>0.016771</v>
      </c>
      <c s="39" r="H1519"/>
      <c s="39" r="I1519"/>
      <c s="49" r="J1519">
        <v>0.0077859</v>
      </c>
      <c s="39" r="K1519"/>
      <c s="39" r="L1519"/>
      <c s="39" r="M1519"/>
      <c s="39" r="N1519"/>
      <c s="39" r="O1519"/>
      <c s="39" r="P1519"/>
      <c s="39" r="Q1519"/>
      <c s="39" r="R1519"/>
      <c s="39" r="S1519"/>
      <c s="39" r="T1519"/>
      <c s="39" r="U1519"/>
      <c s="39" r="V1519"/>
      <c s="39" r="W1519"/>
    </row>
    <row r="1520">
      <c s="11" r="A1520">
        <v>16</v>
      </c>
      <c s="11" r="B1520">
        <v>15</v>
      </c>
      <c s="11" r="C1520">
        <v>62</v>
      </c>
      <c s="11" r="D1520">
        <v>52</v>
      </c>
      <c s="26" r="E1520">
        <f>((1/(INDEX(E0!J$13:J$82,C1520,1)-INDEX(E0!J$13:J$82,D1520,1))))*100000000</f>
        <v>18180.9917731012</v>
      </c>
      <c s="39" r="F1520"/>
      <c s="35" r="G1520">
        <v>0.0010455</v>
      </c>
      <c s="35" r="H1520">
        <v>0.0021884</v>
      </c>
      <c s="39" r="I1520"/>
      <c s="49" r="J1520">
        <v>0.0016056</v>
      </c>
      <c s="49" r="K1520">
        <v>0.0012981</v>
      </c>
      <c s="39" r="L1520"/>
      <c s="39" r="M1520"/>
      <c s="39" r="N1520"/>
      <c s="39" r="O1520"/>
      <c s="39" r="P1520"/>
      <c s="39" r="Q1520"/>
      <c s="39" r="R1520"/>
      <c s="39" r="S1520"/>
      <c s="39" r="T1520"/>
      <c s="39" r="U1520"/>
      <c s="39" r="V1520"/>
      <c s="39" r="W1520"/>
    </row>
    <row r="1521">
      <c s="11" r="A1521">
        <v>16</v>
      </c>
      <c s="11" r="B1521">
        <v>15</v>
      </c>
      <c s="11" r="C1521">
        <v>62</v>
      </c>
      <c s="11" r="D1521">
        <v>53</v>
      </c>
      <c s="26" r="E1521">
        <f>((1/(INDEX(E0!J$13:J$82,C1521,1)-INDEX(E0!J$13:J$82,D1521,1))))*100000000</f>
        <v>18243.3813012639</v>
      </c>
      <c s="39" r="F1521"/>
      <c s="35" r="G1521">
        <v>0.0061731</v>
      </c>
      <c s="35" r="H1521">
        <v>0.0012201</v>
      </c>
      <c s="39" r="I1521"/>
      <c s="49" r="J1521">
        <v>0.0094975</v>
      </c>
      <c s="49" r="K1521">
        <v>0.0013323</v>
      </c>
      <c s="39" r="L1521"/>
      <c s="39" r="M1521"/>
      <c s="39" r="N1521"/>
      <c s="39" r="O1521"/>
      <c s="39" r="P1521"/>
      <c s="39" r="Q1521"/>
      <c s="39" r="R1521"/>
      <c s="39" r="S1521"/>
      <c s="39" r="T1521"/>
      <c s="39" r="U1521"/>
      <c s="39" r="V1521"/>
      <c s="39" r="W1521"/>
    </row>
    <row r="1522">
      <c s="11" r="A1522">
        <v>16</v>
      </c>
      <c s="11" r="B1522">
        <v>15</v>
      </c>
      <c s="11" r="C1522">
        <v>62</v>
      </c>
      <c s="11" r="D1522">
        <v>54</v>
      </c>
      <c s="26" r="E1522">
        <f>((1/(INDEX(E0!J$13:J$82,C1522,1)-INDEX(E0!J$13:J$82,D1522,1))))*100000000</f>
        <v>24012.890119416</v>
      </c>
      <c s="39" r="F1522"/>
      <c s="35" r="G1522">
        <v>0.000081598</v>
      </c>
      <c s="39" r="H1522"/>
      <c s="39" r="I1522"/>
      <c s="49" r="J1522">
        <v>0.000053991</v>
      </c>
      <c s="39" r="K1522"/>
      <c s="39" r="L1522"/>
      <c s="39" r="M1522"/>
      <c s="39" r="N1522"/>
      <c s="39" r="O1522"/>
      <c s="39" r="P1522"/>
      <c s="39" r="Q1522"/>
      <c s="39" r="R1522"/>
      <c s="39" r="S1522"/>
      <c s="39" r="T1522"/>
      <c s="39" r="U1522"/>
      <c s="39" r="V1522"/>
      <c s="39" r="W1522"/>
    </row>
    <row r="1523">
      <c s="11" r="A1523">
        <v>16</v>
      </c>
      <c s="11" r="B1523">
        <v>15</v>
      </c>
      <c s="11" r="C1523">
        <v>62</v>
      </c>
      <c s="11" r="D1523">
        <v>55</v>
      </c>
      <c s="26" r="E1523">
        <f>((1/(INDEX(E0!J$13:J$82,C1523,1)-INDEX(E0!J$13:J$82,D1523,1))))*100000000</f>
        <v>25046.0220655453</v>
      </c>
      <c s="39" r="F1523"/>
      <c s="35" r="G1523">
        <v>0.00018996</v>
      </c>
      <c s="35" r="H1523">
        <v>0.00010473</v>
      </c>
      <c s="39" r="I1523"/>
      <c s="49" r="J1523">
        <v>0.00013422</v>
      </c>
      <c s="49" r="K1523">
        <v>0.000086501</v>
      </c>
      <c s="39" r="L1523"/>
      <c s="39" r="M1523"/>
      <c s="39" r="N1523"/>
      <c s="39" r="O1523"/>
      <c s="39" r="P1523"/>
      <c s="39" r="Q1523"/>
      <c s="39" r="R1523"/>
      <c s="39" r="S1523"/>
      <c s="39" r="T1523"/>
      <c s="39" r="U1523"/>
      <c s="39" r="V1523"/>
      <c s="39" r="W1523"/>
    </row>
    <row r="1524">
      <c s="11" r="A1524">
        <v>16</v>
      </c>
      <c s="11" r="B1524">
        <v>15</v>
      </c>
      <c s="11" r="C1524">
        <v>62</v>
      </c>
      <c s="11" r="D1524">
        <v>56</v>
      </c>
      <c s="26" r="E1524">
        <f>((1/(INDEX(E0!J$13:J$82,C1524,1)-INDEX(E0!J$13:J$82,D1524,1))))*100000000</f>
        <v>26459.786416604</v>
      </c>
      <c s="35" r="F1524">
        <v>17426</v>
      </c>
      <c s="39" r="G1524"/>
      <c s="39" r="H1524"/>
      <c s="49" r="I1524">
        <v>5270.4</v>
      </c>
      <c s="39" r="J1524"/>
      <c s="39" r="K1524"/>
      <c s="22" r="L1524">
        <v>2078.07511049</v>
      </c>
      <c s="39" r="M1524"/>
      <c s="39" r="N1524"/>
      <c s="39" r="O1524"/>
      <c s="39" r="P1524"/>
      <c s="39" r="Q1524"/>
      <c s="39" r="R1524"/>
      <c s="39" r="S1524"/>
      <c s="39" r="T1524"/>
      <c s="39" r="U1524"/>
      <c s="39" r="V1524"/>
      <c s="39" r="W1524"/>
    </row>
    <row r="1525">
      <c s="11" r="A1525">
        <v>16</v>
      </c>
      <c s="11" r="B1525">
        <v>15</v>
      </c>
      <c s="11" r="C1525">
        <v>62</v>
      </c>
      <c s="11" r="D1525">
        <v>57</v>
      </c>
      <c s="26" r="E1525">
        <f>((1/(INDEX(E0!J$13:J$82,C1525,1)-INDEX(E0!J$13:J$82,D1525,1))))*100000000</f>
        <v>27098.8756676485</v>
      </c>
      <c s="35" r="F1525">
        <v>98488</v>
      </c>
      <c s="39" r="G1525"/>
      <c s="39" r="H1525"/>
      <c s="49" r="I1525">
        <v>52634</v>
      </c>
      <c s="39" r="J1525"/>
      <c s="39" r="K1525"/>
      <c s="22" r="L1525">
        <v>69913.1372771</v>
      </c>
      <c s="39" r="M1525"/>
      <c s="39" r="N1525"/>
      <c s="39" r="O1525"/>
      <c s="39" r="P1525"/>
      <c s="39" r="Q1525"/>
      <c s="39" r="R1525"/>
      <c s="39" r="S1525"/>
      <c s="39" r="T1525"/>
      <c s="39" r="U1525"/>
      <c s="39" r="V1525"/>
      <c s="39" r="W1525"/>
    </row>
    <row r="1526">
      <c s="11" r="A1526">
        <v>16</v>
      </c>
      <c s="11" r="B1526">
        <v>15</v>
      </c>
      <c s="11" r="C1526">
        <v>62</v>
      </c>
      <c s="11" r="D1526">
        <v>58</v>
      </c>
      <c s="26" r="E1526">
        <f>((1/(INDEX(E0!J$13:J$82,C1526,1)-INDEX(E0!J$13:J$82,D1526,1))))*100000000</f>
        <v>30298.1642342291</v>
      </c>
      <c s="35" r="F1526">
        <v>208280</v>
      </c>
      <c s="39" r="G1526"/>
      <c s="39" r="H1526"/>
      <c s="49" r="I1526">
        <v>102910</v>
      </c>
      <c s="39" r="J1526"/>
      <c s="39" r="K1526"/>
      <c s="22" r="L1526">
        <v>52086.3276004</v>
      </c>
      <c s="39" r="M1526"/>
      <c s="39" r="N1526"/>
      <c s="39" r="O1526"/>
      <c s="39" r="P1526"/>
      <c s="39" r="Q1526"/>
      <c s="39" r="R1526"/>
      <c s="39" r="S1526"/>
      <c s="39" r="T1526"/>
      <c s="39" r="U1526"/>
      <c s="39" r="V1526"/>
      <c s="39" r="W1526"/>
    </row>
    <row r="1527">
      <c s="11" r="A1527">
        <v>16</v>
      </c>
      <c s="11" r="B1527">
        <v>15</v>
      </c>
      <c s="11" r="C1527">
        <v>62</v>
      </c>
      <c s="11" r="D1527">
        <v>59</v>
      </c>
      <c s="26" r="E1527">
        <f>((1/(INDEX(E0!J$13:J$82,C1527,1)-INDEX(E0!J$13:J$82,D1527,1))))*100000000</f>
        <v>30683.5057746356</v>
      </c>
      <c s="35" r="F1527">
        <v>5993.6</v>
      </c>
      <c s="39" r="G1527"/>
      <c s="39" r="H1527"/>
      <c s="49" r="I1527">
        <v>3011</v>
      </c>
      <c s="39" r="J1527"/>
      <c s="39" r="K1527"/>
      <c s="22" r="L1527">
        <v>652.280889091</v>
      </c>
      <c s="39" r="M1527"/>
      <c s="39" r="N1527"/>
      <c s="39" r="O1527"/>
      <c s="39" r="P1527"/>
      <c s="39" r="Q1527"/>
      <c s="39" r="R1527"/>
      <c s="39" r="S1527"/>
      <c s="39" r="T1527"/>
      <c s="39" r="U1527"/>
      <c s="39" r="V1527"/>
      <c s="39" r="W1527"/>
    </row>
    <row r="1528">
      <c s="11" r="A1528">
        <v>16</v>
      </c>
      <c s="11" r="B1528">
        <v>15</v>
      </c>
      <c s="11" r="C1528">
        <v>62</v>
      </c>
      <c s="11" r="D1528">
        <v>61</v>
      </c>
      <c s="26" r="E1528">
        <f>((1/(INDEX(E0!J$13:J$82,C1528,1)-INDEX(E0!J$13:J$82,D1528,1))))*100000000</f>
        <v>259161.353858902</v>
      </c>
      <c s="35" r="F1528">
        <v>3528.4</v>
      </c>
      <c s="39" r="G1528"/>
      <c s="39" r="H1528"/>
      <c s="49" r="I1528">
        <v>118.28</v>
      </c>
      <c s="39" r="J1528"/>
      <c s="39" r="K1528"/>
      <c s="22" r="L1528">
        <v>1067.00722838</v>
      </c>
      <c s="39" r="M1528"/>
      <c s="39" r="N1528"/>
      <c s="39" r="O1528"/>
      <c s="39" r="P1528"/>
      <c s="39" r="Q1528"/>
      <c s="39" r="R1528"/>
      <c s="39" r="S1528"/>
      <c s="39" r="T1528"/>
      <c s="39" r="U1528"/>
      <c s="39" r="V1528"/>
      <c s="39" r="W1528"/>
    </row>
    <row r="1529">
      <c s="11" r="A1529">
        <v>16</v>
      </c>
      <c s="11" r="B1529">
        <v>15</v>
      </c>
      <c s="11" r="C1529">
        <v>63</v>
      </c>
      <c s="11" r="D1529">
        <v>1</v>
      </c>
      <c s="26" r="E1529">
        <f>((1/(INDEX(E0!J$13:J$82,C1529,1)-INDEX(E0!J$13:J$82,D1529,1))))*100000000</f>
        <v>693.7595496002</v>
      </c>
      <c s="35" r="F1529">
        <v>13.078</v>
      </c>
      <c s="39" r="G1529"/>
      <c s="39" r="H1529"/>
      <c s="49" r="I1529">
        <v>2143.3</v>
      </c>
      <c s="39" r="J1529"/>
      <c s="39" r="K1529"/>
      <c s="22" r="L1529">
        <v>2715.39340873</v>
      </c>
      <c s="39" r="M1529"/>
      <c s="39" r="N1529"/>
      <c s="39" r="O1529"/>
      <c s="39" r="P1529"/>
      <c s="39" r="Q1529"/>
      <c s="39" r="R1529"/>
      <c s="39" r="S1529"/>
      <c s="39" r="T1529"/>
      <c s="39" r="U1529"/>
      <c s="39" r="V1529"/>
      <c s="39" r="W1529"/>
    </row>
    <row r="1530">
      <c s="11" r="A1530">
        <v>16</v>
      </c>
      <c s="11" r="B1530">
        <v>15</v>
      </c>
      <c s="11" r="C1530">
        <v>63</v>
      </c>
      <c s="11" r="D1530">
        <v>2</v>
      </c>
      <c s="26" r="E1530">
        <f>((1/(INDEX(E0!J$13:J$82,C1530,1)-INDEX(E0!J$13:J$82,D1530,1))))*100000000</f>
        <v>773.459689833383</v>
      </c>
      <c s="35" r="F1530">
        <v>5404300000</v>
      </c>
      <c s="39" r="G1530"/>
      <c s="39" r="H1530"/>
      <c s="49" r="I1530">
        <v>5303500000</v>
      </c>
      <c s="39" r="J1530"/>
      <c s="39" r="K1530"/>
      <c s="22" r="L1530">
        <v>4838557056.72</v>
      </c>
      <c s="39" r="M1530"/>
      <c s="39" r="N1530"/>
      <c s="39" r="O1530"/>
      <c s="39" r="P1530"/>
      <c s="39" r="Q1530"/>
      <c s="39" r="R1530"/>
      <c s="39" r="S1530"/>
      <c s="39" r="T1530"/>
      <c s="39" r="U1530"/>
      <c s="39" r="V1530"/>
      <c s="39" r="W1530"/>
    </row>
    <row r="1531">
      <c s="11" r="A1531">
        <v>16</v>
      </c>
      <c s="11" r="B1531">
        <v>15</v>
      </c>
      <c s="11" r="C1531">
        <v>63</v>
      </c>
      <c s="11" r="D1531">
        <v>3</v>
      </c>
      <c s="26" r="E1531">
        <f>((1/(INDEX(E0!J$13:J$82,C1531,1)-INDEX(E0!J$13:J$82,D1531,1))))*100000000</f>
        <v>773.649917068597</v>
      </c>
      <c s="35" r="F1531">
        <v>435330000</v>
      </c>
      <c s="39" r="G1531"/>
      <c s="39" r="H1531"/>
      <c s="49" r="I1531">
        <v>441300000</v>
      </c>
      <c s="39" r="J1531"/>
      <c s="39" r="K1531"/>
      <c s="22" r="L1531">
        <v>225341106.03</v>
      </c>
      <c s="39" r="M1531"/>
      <c s="39" r="N1531"/>
      <c s="39" r="O1531"/>
      <c s="39" r="P1531"/>
      <c s="39" r="Q1531"/>
      <c s="39" r="R1531"/>
      <c s="39" r="S1531"/>
      <c s="39" r="T1531"/>
      <c s="39" r="U1531"/>
      <c s="39" r="V1531"/>
      <c s="39" r="W1531"/>
    </row>
    <row r="1532">
      <c s="11" r="A1532">
        <v>16</v>
      </c>
      <c s="11" r="B1532">
        <v>15</v>
      </c>
      <c s="11" r="C1532">
        <v>63</v>
      </c>
      <c s="11" r="D1532">
        <v>4</v>
      </c>
      <c s="26" r="E1532">
        <f>((1/(INDEX(E0!J$13:J$82,C1532,1)-INDEX(E0!J$13:J$82,D1532,1))))*100000000</f>
        <v>835.999265323846</v>
      </c>
      <c s="35" r="F1532">
        <v>6041800</v>
      </c>
      <c s="39" r="G1532"/>
      <c s="39" r="H1532"/>
      <c s="49" r="I1532">
        <v>6322000</v>
      </c>
      <c s="39" r="J1532"/>
      <c s="39" r="K1532"/>
      <c s="22" r="L1532">
        <v>11356911.9707</v>
      </c>
      <c s="39" r="M1532"/>
      <c s="39" r="N1532"/>
      <c s="39" r="O1532"/>
      <c s="39" r="P1532"/>
      <c s="39" r="Q1532"/>
      <c s="39" r="R1532"/>
      <c s="39" r="S1532"/>
      <c s="39" r="T1532"/>
      <c s="39" r="U1532"/>
      <c s="39" r="V1532"/>
      <c s="39" r="W1532"/>
    </row>
    <row r="1533">
      <c s="11" r="A1533">
        <v>16</v>
      </c>
      <c s="11" r="B1533">
        <v>15</v>
      </c>
      <c s="11" r="C1533">
        <v>63</v>
      </c>
      <c s="11" r="D1533">
        <v>5</v>
      </c>
      <c s="26" r="E1533">
        <f>((1/(INDEX(E0!J$13:J$82,C1533,1)-INDEX(E0!J$13:J$82,D1533,1))))*100000000</f>
        <v>836.32584660011</v>
      </c>
      <c s="35" r="F1533">
        <v>4.477</v>
      </c>
      <c s="39" r="G1533"/>
      <c s="39" r="H1533"/>
      <c s="49" r="I1533">
        <v>80567</v>
      </c>
      <c s="39" r="J1533"/>
      <c s="39" r="K1533"/>
      <c s="22" r="L1533">
        <v>21474930.9217</v>
      </c>
      <c s="39" r="M1533"/>
      <c s="39" r="N1533"/>
      <c s="39" r="O1533"/>
      <c s="39" r="P1533"/>
      <c s="39" r="Q1533"/>
      <c s="39" r="R1533"/>
      <c s="39" r="S1533"/>
      <c s="39" r="T1533"/>
      <c s="39" r="U1533"/>
      <c s="39" r="V1533"/>
      <c s="39" r="W1533"/>
    </row>
    <row r="1534">
      <c s="11" r="A1534">
        <v>16</v>
      </c>
      <c s="11" r="B1534">
        <v>15</v>
      </c>
      <c s="11" r="C1534">
        <v>63</v>
      </c>
      <c s="11" r="D1534">
        <v>6</v>
      </c>
      <c s="26" r="E1534">
        <f>((1/(INDEX(E0!J$13:J$82,C1534,1)-INDEX(E0!J$13:J$82,D1534,1))))*100000000</f>
        <v>1544.47858943388</v>
      </c>
      <c s="39" r="F1534"/>
      <c s="35" r="G1534">
        <v>0.0058444</v>
      </c>
      <c s="35" r="H1534">
        <v>0.0015715</v>
      </c>
      <c s="39" r="I1534"/>
      <c s="49" r="J1534">
        <v>0.0053892</v>
      </c>
      <c s="49" r="K1534">
        <v>0.0014446</v>
      </c>
      <c s="39" r="L1534"/>
      <c s="39" r="M1534"/>
      <c s="39" r="N1534"/>
      <c s="39" r="O1534"/>
      <c s="39" r="P1534"/>
      <c s="39" r="Q1534"/>
      <c s="39" r="R1534"/>
      <c s="39" r="S1534"/>
      <c s="39" r="T1534"/>
      <c s="39" r="U1534"/>
      <c s="39" r="V1534"/>
      <c s="39" r="W1534"/>
    </row>
    <row r="1535">
      <c s="11" r="A1535">
        <v>16</v>
      </c>
      <c s="11" r="B1535">
        <v>15</v>
      </c>
      <c s="11" r="C1535">
        <v>63</v>
      </c>
      <c s="11" r="D1535">
        <v>7</v>
      </c>
      <c s="26" r="E1535">
        <f>((1/(INDEX(E0!J$13:J$82,C1535,1)-INDEX(E0!J$13:J$82,D1535,1))))*100000000</f>
        <v>1553.14883064201</v>
      </c>
      <c s="39" r="F1535"/>
      <c s="35" r="G1535">
        <v>0.0010495</v>
      </c>
      <c s="35" r="H1535">
        <v>0.010875</v>
      </c>
      <c s="39" r="I1535"/>
      <c s="49" r="J1535">
        <v>0.0014961</v>
      </c>
      <c s="49" r="K1535">
        <v>0.01057</v>
      </c>
      <c s="39" r="L1535"/>
      <c s="39" r="M1535"/>
      <c s="39" r="N1535"/>
      <c s="39" r="O1535"/>
      <c s="39" r="P1535"/>
      <c s="39" r="Q1535"/>
      <c s="39" r="R1535"/>
      <c s="39" r="S1535"/>
      <c s="39" r="T1535"/>
      <c s="39" r="U1535"/>
      <c s="39" r="V1535"/>
      <c s="39" r="W1535"/>
    </row>
    <row r="1536">
      <c s="11" r="A1536">
        <v>16</v>
      </c>
      <c s="11" r="B1536">
        <v>15</v>
      </c>
      <c s="11" r="C1536">
        <v>63</v>
      </c>
      <c s="11" r="D1536">
        <v>8</v>
      </c>
      <c s="26" r="E1536">
        <f>((1/(INDEX(E0!J$13:J$82,C1536,1)-INDEX(E0!J$13:J$82,D1536,1))))*100000000</f>
        <v>1558.12871857157</v>
      </c>
      <c s="39" r="F1536"/>
      <c s="35" r="G1536">
        <v>0.0016476</v>
      </c>
      <c s="35" r="H1536">
        <v>0.0027638</v>
      </c>
      <c s="39" r="I1536"/>
      <c s="49" r="J1536">
        <v>0.0016016</v>
      </c>
      <c s="49" r="K1536">
        <v>0.0026175</v>
      </c>
      <c s="39" r="L1536"/>
      <c s="39" r="M1536"/>
      <c s="39" r="N1536"/>
      <c s="39" r="O1536"/>
      <c s="39" r="P1536"/>
      <c s="39" r="Q1536"/>
      <c s="39" r="R1536"/>
      <c s="39" r="S1536"/>
      <c s="39" r="T1536"/>
      <c s="39" r="U1536"/>
      <c s="39" r="V1536"/>
      <c s="39" r="W1536"/>
    </row>
    <row r="1537">
      <c s="11" r="A1537">
        <v>16</v>
      </c>
      <c s="11" r="B1537">
        <v>15</v>
      </c>
      <c s="11" r="C1537">
        <v>63</v>
      </c>
      <c s="11" r="D1537">
        <v>9</v>
      </c>
      <c s="26" r="E1537">
        <f>((1/(INDEX(E0!J$13:J$82,C1537,1)-INDEX(E0!J$13:J$82,D1537,1))))*100000000</f>
        <v>2162.09577997821</v>
      </c>
      <c s="39" r="F1537"/>
      <c s="35" r="G1537">
        <v>7.2569</v>
      </c>
      <c s="35" r="H1537">
        <v>0.66725</v>
      </c>
      <c s="39" r="I1537"/>
      <c s="49" r="J1537">
        <v>6.3104</v>
      </c>
      <c s="49" r="K1537">
        <v>0.61463</v>
      </c>
      <c s="39" r="L1537"/>
      <c s="39" r="M1537"/>
      <c s="39" r="N1537"/>
      <c s="39" r="O1537"/>
      <c s="39" r="P1537"/>
      <c s="39" r="Q1537"/>
      <c s="39" r="R1537"/>
      <c s="39" r="S1537"/>
      <c s="39" r="T1537"/>
      <c s="39" r="U1537"/>
      <c s="39" r="V1537"/>
      <c s="39" r="W1537"/>
    </row>
    <row r="1538">
      <c s="11" r="A1538">
        <v>16</v>
      </c>
      <c s="11" r="B1538">
        <v>15</v>
      </c>
      <c s="11" r="C1538">
        <v>63</v>
      </c>
      <c s="11" r="D1538">
        <v>10</v>
      </c>
      <c s="26" r="E1538">
        <f>((1/(INDEX(E0!J$13:J$82,C1538,1)-INDEX(E0!J$13:J$82,D1538,1))))*100000000</f>
        <v>2163.4110935394</v>
      </c>
      <c s="39" r="F1538"/>
      <c s="35" r="G1538">
        <v>2.3559</v>
      </c>
      <c s="35" r="H1538">
        <v>0.12344</v>
      </c>
      <c s="39" r="I1538"/>
      <c s="49" r="J1538">
        <v>2.0476</v>
      </c>
      <c s="49" r="K1538">
        <v>0.11417</v>
      </c>
      <c s="39" r="L1538"/>
      <c s="39" r="M1538"/>
      <c s="39" r="N1538"/>
      <c s="39" r="O1538"/>
      <c s="39" r="P1538"/>
      <c s="39" r="Q1538"/>
      <c s="39" r="R1538"/>
      <c s="39" r="S1538"/>
      <c s="39" r="T1538"/>
      <c s="39" r="U1538"/>
      <c s="39" r="V1538"/>
      <c s="39" r="W1538"/>
    </row>
    <row r="1539">
      <c s="11" r="A1539">
        <v>16</v>
      </c>
      <c s="11" r="B1539">
        <v>15</v>
      </c>
      <c s="11" r="C1539">
        <v>63</v>
      </c>
      <c s="11" r="D1539">
        <v>11</v>
      </c>
      <c s="26" r="E1539">
        <f>((1/(INDEX(E0!J$13:J$82,C1539,1)-INDEX(E0!J$13:J$82,D1539,1))))*100000000</f>
        <v>2594.49810731363</v>
      </c>
      <c s="39" r="F1539"/>
      <c s="35" r="G1539">
        <v>4.7945</v>
      </c>
      <c s="35" r="H1539">
        <v>0.0000030557</v>
      </c>
      <c s="39" r="I1539"/>
      <c s="49" r="J1539">
        <v>4.1012</v>
      </c>
      <c s="49" r="K1539">
        <v>0.0000035517</v>
      </c>
      <c s="39" r="L1539"/>
      <c s="39" r="M1539"/>
      <c s="39" r="N1539"/>
      <c s="39" r="O1539"/>
      <c s="39" r="P1539"/>
      <c s="39" r="Q1539"/>
      <c s="39" r="R1539"/>
      <c s="39" r="S1539"/>
      <c s="39" r="T1539"/>
      <c s="39" r="U1539"/>
      <c s="39" r="V1539"/>
      <c s="39" r="W1539"/>
    </row>
    <row r="1540">
      <c s="11" r="A1540">
        <v>16</v>
      </c>
      <c s="11" r="B1540">
        <v>15</v>
      </c>
      <c s="11" r="C1540">
        <v>63</v>
      </c>
      <c s="11" r="D1540">
        <v>12</v>
      </c>
      <c s="26" r="E1540">
        <f>((1/(INDEX(E0!J$13:J$82,C1540,1)-INDEX(E0!J$13:J$82,D1540,1))))*100000000</f>
        <v>2624.815213009</v>
      </c>
      <c s="39" r="F1540"/>
      <c s="35" r="G1540">
        <v>3.7085</v>
      </c>
      <c s="35" r="H1540">
        <v>0.000040614</v>
      </c>
      <c s="39" r="I1540"/>
      <c s="49" r="J1540">
        <v>3.2771</v>
      </c>
      <c s="49" r="K1540">
        <v>0.000039059</v>
      </c>
      <c s="39" r="L1540"/>
      <c s="39" r="M1540"/>
      <c s="39" r="N1540"/>
      <c s="39" r="O1540"/>
      <c s="39" r="P1540"/>
      <c s="39" r="Q1540"/>
      <c s="39" r="R1540"/>
      <c s="39" r="S1540"/>
      <c s="39" r="T1540"/>
      <c s="39" r="U1540"/>
      <c s="39" r="V1540"/>
      <c s="39" r="W1540"/>
    </row>
    <row r="1541">
      <c s="11" r="A1541">
        <v>16</v>
      </c>
      <c s="11" r="B1541">
        <v>15</v>
      </c>
      <c s="11" r="C1541">
        <v>63</v>
      </c>
      <c s="11" r="D1541">
        <v>13</v>
      </c>
      <c s="26" r="E1541">
        <f>((1/(INDEX(E0!J$13:J$82,C1541,1)-INDEX(E0!J$13:J$82,D1541,1))))*100000000</f>
        <v>2891.72206965175</v>
      </c>
      <c s="39" r="F1541"/>
      <c s="35" r="G1541">
        <v>0.018477</v>
      </c>
      <c s="35" r="H1541">
        <v>0.00027571</v>
      </c>
      <c s="39" r="I1541"/>
      <c s="49" r="J1541">
        <v>0.031743</v>
      </c>
      <c s="49" r="K1541">
        <v>0.00023663</v>
      </c>
      <c s="39" r="L1541"/>
      <c s="39" r="M1541"/>
      <c s="39" r="N1541"/>
      <c s="39" r="O1541"/>
      <c s="39" r="P1541"/>
      <c s="39" r="Q1541"/>
      <c s="39" r="R1541"/>
      <c s="39" r="S1541"/>
      <c s="39" r="T1541"/>
      <c s="39" r="U1541"/>
      <c s="39" r="V1541"/>
      <c s="39" r="W1541"/>
    </row>
    <row r="1542">
      <c s="11" r="A1542">
        <v>16</v>
      </c>
      <c s="11" r="B1542">
        <v>15</v>
      </c>
      <c s="11" r="C1542">
        <v>63</v>
      </c>
      <c s="11" r="D1542">
        <v>14</v>
      </c>
      <c s="26" r="E1542">
        <f>((1/(INDEX(E0!J$13:J$82,C1542,1)-INDEX(E0!J$13:J$82,D1542,1))))*100000000</f>
        <v>2914.55373664734</v>
      </c>
      <c s="39" r="F1542"/>
      <c s="35" r="G1542">
        <v>0.14866</v>
      </c>
      <c s="35" r="H1542">
        <v>0.0010612</v>
      </c>
      <c s="39" r="I1542"/>
      <c s="49" r="J1542">
        <v>0.13967</v>
      </c>
      <c s="49" r="K1542">
        <v>0.00091303</v>
      </c>
      <c s="39" r="L1542"/>
      <c s="39" r="M1542"/>
      <c s="39" r="N1542"/>
      <c s="39" r="O1542"/>
      <c s="39" r="P1542"/>
      <c s="39" r="Q1542"/>
      <c s="39" r="R1542"/>
      <c s="39" r="S1542"/>
      <c s="39" r="T1542"/>
      <c s="39" r="U1542"/>
      <c s="39" r="V1542"/>
      <c s="39" r="W1542"/>
    </row>
    <row r="1543">
      <c s="11" r="A1543">
        <v>16</v>
      </c>
      <c s="11" r="B1543">
        <v>15</v>
      </c>
      <c s="11" r="C1543">
        <v>63</v>
      </c>
      <c s="11" r="D1543">
        <v>15</v>
      </c>
      <c s="26" r="E1543">
        <f>((1/(INDEX(E0!J$13:J$82,C1543,1)-INDEX(E0!J$13:J$82,D1543,1))))*100000000</f>
        <v>2944.19513654294</v>
      </c>
      <c s="39" r="F1543"/>
      <c s="35" r="G1543">
        <v>0.001091</v>
      </c>
      <c s="35" r="H1543">
        <v>0.0049837</v>
      </c>
      <c s="39" r="I1543"/>
      <c s="49" r="J1543">
        <v>0.00034095</v>
      </c>
      <c s="49" r="K1543">
        <v>0.0040895</v>
      </c>
      <c s="39" r="L1543"/>
      <c s="39" r="M1543"/>
      <c s="39" r="N1543"/>
      <c s="39" r="O1543"/>
      <c s="39" r="P1543"/>
      <c s="39" r="Q1543"/>
      <c s="39" r="R1543"/>
      <c s="39" r="S1543"/>
      <c s="39" r="T1543"/>
      <c s="39" r="U1543"/>
      <c s="39" r="V1543"/>
      <c s="39" r="W1543"/>
    </row>
    <row r="1544">
      <c s="11" r="A1544">
        <v>16</v>
      </c>
      <c s="11" r="B1544">
        <v>15</v>
      </c>
      <c s="11" r="C1544">
        <v>63</v>
      </c>
      <c s="11" r="D1544">
        <v>16</v>
      </c>
      <c s="26" r="E1544">
        <f>((1/(INDEX(E0!J$13:J$82,C1544,1)-INDEX(E0!J$13:J$82,D1544,1))))*100000000</f>
        <v>2952.15501411721</v>
      </c>
      <c s="39" r="F1544"/>
      <c s="35" r="G1544">
        <v>0.056489</v>
      </c>
      <c s="35" r="H1544">
        <v>0.00028978</v>
      </c>
      <c s="39" r="I1544"/>
      <c s="49" r="J1544">
        <v>0.050648</v>
      </c>
      <c s="49" r="K1544">
        <v>0.00030234</v>
      </c>
      <c s="39" r="L1544"/>
      <c s="39" r="M1544"/>
      <c s="39" r="N1544"/>
      <c s="39" r="O1544"/>
      <c s="39" r="P1544"/>
      <c s="39" r="Q1544"/>
      <c s="39" r="R1544"/>
      <c s="39" r="S1544"/>
      <c s="39" r="T1544"/>
      <c s="39" r="U1544"/>
      <c s="39" r="V1544"/>
      <c s="39" r="W1544"/>
    </row>
    <row r="1545">
      <c s="11" r="A1545">
        <v>16</v>
      </c>
      <c s="11" r="B1545">
        <v>15</v>
      </c>
      <c s="11" r="C1545">
        <v>63</v>
      </c>
      <c s="11" r="D1545">
        <v>17</v>
      </c>
      <c s="26" r="E1545">
        <f>((1/(INDEX(E0!J$13:J$82,C1545,1)-INDEX(E0!J$13:J$82,D1545,1))))*100000000</f>
        <v>2956.06460301826</v>
      </c>
      <c s="39" r="F1545"/>
      <c s="35" r="G1545">
        <v>0.00011422</v>
      </c>
      <c s="35" r="H1545">
        <v>0.012053</v>
      </c>
      <c s="39" r="I1545"/>
      <c s="49" r="J1545">
        <v>0.00014128</v>
      </c>
      <c s="49" r="K1545">
        <v>0.012088</v>
      </c>
      <c s="39" r="L1545"/>
      <c s="39" r="M1545"/>
      <c s="39" r="N1545"/>
      <c s="39" r="O1545"/>
      <c s="39" r="P1545"/>
      <c s="39" r="Q1545"/>
      <c s="39" r="R1545"/>
      <c s="39" r="S1545"/>
      <c s="39" r="T1545"/>
      <c s="39" r="U1545"/>
      <c s="39" r="V1545"/>
      <c s="39" r="W1545"/>
    </row>
    <row r="1546">
      <c s="11" r="A1546">
        <v>16</v>
      </c>
      <c s="11" r="B1546">
        <v>15</v>
      </c>
      <c s="11" r="C1546">
        <v>63</v>
      </c>
      <c s="11" r="D1546">
        <v>18</v>
      </c>
      <c s="26" r="E1546">
        <f>((1/(INDEX(E0!J$13:J$82,C1546,1)-INDEX(E0!J$13:J$82,D1546,1))))*100000000</f>
        <v>2973.23051902199</v>
      </c>
      <c s="39" r="F1546"/>
      <c s="35" r="G1546">
        <v>0.0071846</v>
      </c>
      <c s="39" r="H1546"/>
      <c s="39" r="I1546"/>
      <c s="49" r="J1546">
        <v>0.0067544</v>
      </c>
      <c s="39" r="K1546"/>
      <c s="39" r="L1546"/>
      <c s="39" r="M1546"/>
      <c s="39" r="N1546"/>
      <c s="39" r="O1546"/>
      <c s="39" r="P1546"/>
      <c s="39" r="Q1546"/>
      <c s="39" r="R1546"/>
      <c s="39" r="S1546"/>
      <c s="39" r="T1546"/>
      <c s="39" r="U1546"/>
      <c s="39" r="V1546"/>
      <c s="39" r="W1546"/>
    </row>
    <row r="1547">
      <c s="11" r="A1547">
        <v>16</v>
      </c>
      <c s="11" r="B1547">
        <v>15</v>
      </c>
      <c s="11" r="C1547">
        <v>63</v>
      </c>
      <c s="11" r="D1547">
        <v>20</v>
      </c>
      <c s="26" r="E1547">
        <f>((1/(INDEX(E0!J$13:J$82,C1547,1)-INDEX(E0!J$13:J$82,D1547,1))))*100000000</f>
        <v>3204.65675081775</v>
      </c>
      <c s="39" r="F1547"/>
      <c s="35" r="G1547">
        <v>19.231</v>
      </c>
      <c s="35" r="H1547">
        <v>0.00041857</v>
      </c>
      <c s="39" r="I1547"/>
      <c s="49" r="J1547">
        <v>14.809</v>
      </c>
      <c s="49" r="K1547">
        <v>0.00036635</v>
      </c>
      <c s="39" r="L1547"/>
      <c s="39" r="M1547"/>
      <c s="39" r="N1547"/>
      <c s="39" r="O1547"/>
      <c s="39" r="P1547"/>
      <c s="39" r="Q1547"/>
      <c s="39" r="R1547"/>
      <c s="39" r="S1547"/>
      <c s="39" r="T1547"/>
      <c s="39" r="U1547"/>
      <c s="39" r="V1547"/>
      <c s="39" r="W1547"/>
    </row>
    <row r="1548">
      <c s="11" r="A1548">
        <v>16</v>
      </c>
      <c s="11" r="B1548">
        <v>15</v>
      </c>
      <c s="11" r="C1548">
        <v>63</v>
      </c>
      <c s="11" r="D1548">
        <v>21</v>
      </c>
      <c s="26" r="E1548">
        <f>((1/(INDEX(E0!J$13:J$82,C1548,1)-INDEX(E0!J$13:J$82,D1548,1))))*100000000</f>
        <v>3259.38654433972</v>
      </c>
      <c s="39" r="F1548"/>
      <c s="35" r="G1548">
        <v>7.9312</v>
      </c>
      <c s="35" r="H1548">
        <v>0.0010713</v>
      </c>
      <c s="39" r="I1548"/>
      <c s="49" r="J1548">
        <v>6.2888</v>
      </c>
      <c s="49" r="K1548">
        <v>0.00087579</v>
      </c>
      <c s="39" r="L1548"/>
      <c s="39" r="M1548"/>
      <c s="39" r="N1548"/>
      <c s="39" r="O1548"/>
      <c s="39" r="P1548"/>
      <c s="39" r="Q1548"/>
      <c s="39" r="R1548"/>
      <c s="39" r="S1548"/>
      <c s="39" r="T1548"/>
      <c s="39" r="U1548"/>
      <c s="39" r="V1548"/>
      <c s="39" r="W1548"/>
    </row>
    <row r="1549">
      <c s="11" r="A1549">
        <v>16</v>
      </c>
      <c s="11" r="B1549">
        <v>15</v>
      </c>
      <c s="11" r="C1549">
        <v>63</v>
      </c>
      <c s="11" r="D1549">
        <v>22</v>
      </c>
      <c s="26" r="E1549">
        <f>((1/(INDEX(E0!J$13:J$82,C1549,1)-INDEX(E0!J$13:J$82,D1549,1))))*100000000</f>
        <v>3335.57261441514</v>
      </c>
      <c s="39" r="F1549"/>
      <c s="35" r="G1549">
        <v>0.00047259</v>
      </c>
      <c s="35" r="H1549">
        <v>0.078126</v>
      </c>
      <c s="39" r="I1549"/>
      <c s="49" r="J1549">
        <v>0.00045085</v>
      </c>
      <c s="49" r="K1549">
        <v>0.075144</v>
      </c>
      <c s="39" r="L1549"/>
      <c s="39" r="M1549"/>
      <c s="39" r="N1549"/>
      <c s="39" r="O1549"/>
      <c s="39" r="P1549"/>
      <c s="39" r="Q1549"/>
      <c s="39" r="R1549"/>
      <c s="39" r="S1549"/>
      <c s="39" r="T1549"/>
      <c s="39" r="U1549"/>
      <c s="39" r="V1549"/>
      <c s="39" r="W1549"/>
    </row>
    <row r="1550">
      <c s="11" r="A1550">
        <v>16</v>
      </c>
      <c s="11" r="B1550">
        <v>15</v>
      </c>
      <c s="11" r="C1550">
        <v>63</v>
      </c>
      <c s="11" r="D1550">
        <v>23</v>
      </c>
      <c s="26" r="E1550">
        <f>((1/(INDEX(E0!J$13:J$82,C1550,1)-INDEX(E0!J$13:J$82,D1550,1))))*100000000</f>
        <v>3339.83264766569</v>
      </c>
      <c s="39" r="F1550"/>
      <c s="35" r="G1550">
        <v>0.00012845</v>
      </c>
      <c s="35" r="H1550">
        <v>0.032254</v>
      </c>
      <c s="39" r="I1550"/>
      <c s="49" r="J1550">
        <v>0.000017848</v>
      </c>
      <c s="49" r="K1550">
        <v>0.035662</v>
      </c>
      <c s="39" r="L1550"/>
      <c s="39" r="M1550"/>
      <c s="39" r="N1550"/>
      <c s="39" r="O1550"/>
      <c s="39" r="P1550"/>
      <c s="39" r="Q1550"/>
      <c s="39" r="R1550"/>
      <c s="39" r="S1550"/>
      <c s="39" r="T1550"/>
      <c s="39" r="U1550"/>
      <c s="39" r="V1550"/>
      <c s="39" r="W1550"/>
    </row>
    <row r="1551">
      <c s="11" r="A1551">
        <v>16</v>
      </c>
      <c s="11" r="B1551">
        <v>15</v>
      </c>
      <c s="11" r="C1551">
        <v>63</v>
      </c>
      <c s="11" r="D1551">
        <v>24</v>
      </c>
      <c s="26" r="E1551">
        <f>((1/(INDEX(E0!J$13:J$82,C1551,1)-INDEX(E0!J$13:J$82,D1551,1))))*100000000</f>
        <v>3343.23823380736</v>
      </c>
      <c s="39" r="F1551"/>
      <c s="35" r="G1551">
        <v>0.033718</v>
      </c>
      <c s="35" r="H1551">
        <v>0.0088872</v>
      </c>
      <c s="39" r="I1551"/>
      <c s="49" r="J1551">
        <v>0.068137</v>
      </c>
      <c s="49" r="K1551">
        <v>0.0093784</v>
      </c>
      <c s="39" r="L1551"/>
      <c s="39" r="M1551"/>
      <c s="39" r="N1551"/>
      <c s="39" r="O1551"/>
      <c s="39" r="P1551"/>
      <c s="39" r="Q1551"/>
      <c s="39" r="R1551"/>
      <c s="39" r="S1551"/>
      <c s="39" r="T1551"/>
      <c s="39" r="U1551"/>
      <c s="39" r="V1551"/>
      <c s="39" r="W1551"/>
    </row>
    <row r="1552">
      <c s="11" r="A1552">
        <v>16</v>
      </c>
      <c s="11" r="B1552">
        <v>15</v>
      </c>
      <c s="11" r="C1552">
        <v>63</v>
      </c>
      <c s="11" r="D1552">
        <v>25</v>
      </c>
      <c s="26" r="E1552">
        <f>((1/(INDEX(E0!J$13:J$82,C1552,1)-INDEX(E0!J$13:J$82,D1552,1))))*100000000</f>
        <v>3348.64445198262</v>
      </c>
      <c s="39" r="F1552"/>
      <c s="35" r="G1552">
        <v>0.014778</v>
      </c>
      <c s="39" r="H1552"/>
      <c s="39" r="I1552"/>
      <c s="49" r="J1552">
        <v>0.023235</v>
      </c>
      <c s="39" r="K1552"/>
      <c s="39" r="L1552"/>
      <c s="39" r="M1552"/>
      <c s="39" r="N1552"/>
      <c s="39" r="O1552"/>
      <c s="39" r="P1552"/>
      <c s="39" r="Q1552"/>
      <c s="39" r="R1552"/>
      <c s="39" r="S1552"/>
      <c s="39" r="T1552"/>
      <c s="39" r="U1552"/>
      <c s="39" r="V1552"/>
      <c s="39" r="W1552"/>
    </row>
    <row r="1553">
      <c s="11" r="A1553">
        <v>16</v>
      </c>
      <c s="11" r="B1553">
        <v>15</v>
      </c>
      <c s="11" r="C1553">
        <v>63</v>
      </c>
      <c s="11" r="D1553">
        <v>26</v>
      </c>
      <c s="26" r="E1553">
        <f>((1/(INDEX(E0!J$13:J$82,C1553,1)-INDEX(E0!J$13:J$82,D1553,1))))*100000000</f>
        <v>3408.57303839178</v>
      </c>
      <c s="39" r="F1553"/>
      <c s="35" r="G1553">
        <v>1.7348</v>
      </c>
      <c s="35" r="H1553">
        <v>0.0030133</v>
      </c>
      <c s="39" r="I1553"/>
      <c s="49" r="J1553">
        <v>1.4963</v>
      </c>
      <c s="49" r="K1553">
        <v>0.0037146</v>
      </c>
      <c s="39" r="L1553"/>
      <c s="39" r="M1553"/>
      <c s="39" r="N1553"/>
      <c s="39" r="O1553"/>
      <c s="39" r="P1553"/>
      <c s="39" r="Q1553"/>
      <c s="39" r="R1553"/>
      <c s="39" r="S1553"/>
      <c s="39" r="T1553"/>
      <c s="39" r="U1553"/>
      <c s="39" r="V1553"/>
      <c s="39" r="W1553"/>
    </row>
    <row r="1554">
      <c s="11" r="A1554">
        <v>16</v>
      </c>
      <c s="11" r="B1554">
        <v>15</v>
      </c>
      <c s="11" r="C1554">
        <v>63</v>
      </c>
      <c s="11" r="D1554">
        <v>27</v>
      </c>
      <c s="26" r="E1554">
        <f>((1/(INDEX(E0!J$13:J$82,C1554,1)-INDEX(E0!J$13:J$82,D1554,1))))*100000000</f>
        <v>3465.41773011673</v>
      </c>
      <c s="39" r="F1554"/>
      <c s="35" r="G1554">
        <v>0.30865</v>
      </c>
      <c s="39" r="H1554"/>
      <c s="39" r="I1554"/>
      <c s="49" r="J1554">
        <v>0.26614</v>
      </c>
      <c s="39" r="K1554"/>
      <c s="39" r="L1554"/>
      <c s="39" r="M1554"/>
      <c s="39" r="N1554"/>
      <c s="39" r="O1554"/>
      <c s="39" r="P1554"/>
      <c s="39" r="Q1554"/>
      <c s="39" r="R1554"/>
      <c s="39" r="S1554"/>
      <c s="39" r="T1554"/>
      <c s="39" r="U1554"/>
      <c s="39" r="V1554"/>
      <c s="39" r="W1554"/>
    </row>
    <row r="1555">
      <c s="11" r="A1555">
        <v>16</v>
      </c>
      <c s="11" r="B1555">
        <v>15</v>
      </c>
      <c s="11" r="C1555">
        <v>63</v>
      </c>
      <c s="11" r="D1555">
        <v>28</v>
      </c>
      <c s="26" r="E1555">
        <f>((1/(INDEX(E0!J$13:J$82,C1555,1)-INDEX(E0!J$13:J$82,D1555,1))))*100000000</f>
        <v>4105.36164335984</v>
      </c>
      <c s="39" r="F1555"/>
      <c s="35" r="G1555">
        <v>4.4583</v>
      </c>
      <c s="35" r="H1555">
        <v>0.000008151</v>
      </c>
      <c s="39" r="I1555"/>
      <c s="49" r="J1555">
        <v>3.4619</v>
      </c>
      <c s="49" r="K1555">
        <v>0.0000054566</v>
      </c>
      <c s="39" r="L1555"/>
      <c s="39" r="M1555"/>
      <c s="39" r="N1555"/>
      <c s="39" r="O1555"/>
      <c s="39" r="P1555"/>
      <c s="39" r="Q1555"/>
      <c s="39" r="R1555"/>
      <c s="39" r="S1555"/>
      <c s="39" r="T1555"/>
      <c s="39" r="U1555"/>
      <c s="39" r="V1555"/>
      <c s="39" r="W1555"/>
    </row>
    <row r="1556">
      <c s="11" r="A1556">
        <v>16</v>
      </c>
      <c s="11" r="B1556">
        <v>15</v>
      </c>
      <c s="11" r="C1556">
        <v>63</v>
      </c>
      <c s="11" r="D1556">
        <v>29</v>
      </c>
      <c s="26" r="E1556">
        <f>((1/(INDEX(E0!J$13:J$82,C1556,1)-INDEX(E0!J$13:J$82,D1556,1))))*100000000</f>
        <v>4422.14895212758</v>
      </c>
      <c s="39" r="F1556"/>
      <c s="35" r="G1556">
        <v>32.12</v>
      </c>
      <c s="35" r="H1556">
        <v>0.00000058379</v>
      </c>
      <c s="39" r="I1556"/>
      <c s="49" r="J1556">
        <v>24.972</v>
      </c>
      <c s="49" r="K1556">
        <v>0.00000036873</v>
      </c>
      <c s="39" r="L1556"/>
      <c s="39" r="M1556"/>
      <c s="39" r="N1556"/>
      <c s="39" r="O1556"/>
      <c s="39" r="P1556"/>
      <c s="39" r="Q1556"/>
      <c s="39" r="R1556"/>
      <c s="39" r="S1556"/>
      <c s="39" r="T1556"/>
      <c s="39" r="U1556"/>
      <c s="39" r="V1556"/>
      <c s="39" r="W1556"/>
    </row>
    <row r="1557">
      <c s="11" r="A1557">
        <v>16</v>
      </c>
      <c s="11" r="B1557">
        <v>15</v>
      </c>
      <c s="11" r="C1557">
        <v>63</v>
      </c>
      <c s="11" r="D1557">
        <v>30</v>
      </c>
      <c s="26" r="E1557">
        <f>((1/(INDEX(E0!J$13:J$82,C1557,1)-INDEX(E0!J$13:J$82,D1557,1))))*100000000</f>
        <v>4422.40318696063</v>
      </c>
      <c s="39" r="F1557"/>
      <c s="35" r="G1557">
        <v>12.575</v>
      </c>
      <c s="35" r="H1557">
        <v>0.0000080017</v>
      </c>
      <c s="39" r="I1557"/>
      <c s="49" r="J1557">
        <v>9.7963</v>
      </c>
      <c s="49" r="K1557">
        <v>0.000005899</v>
      </c>
      <c s="39" r="L1557"/>
      <c s="39" r="M1557"/>
      <c s="39" r="N1557"/>
      <c s="39" r="O1557"/>
      <c s="39" r="P1557"/>
      <c s="39" r="Q1557"/>
      <c s="39" r="R1557"/>
      <c s="39" r="S1557"/>
      <c s="39" r="T1557"/>
      <c s="39" r="U1557"/>
      <c s="39" r="V1557"/>
      <c s="39" r="W1557"/>
    </row>
    <row r="1558">
      <c s="11" r="A1558">
        <v>16</v>
      </c>
      <c s="11" r="B1558">
        <v>15</v>
      </c>
      <c s="11" r="C1558">
        <v>63</v>
      </c>
      <c s="11" r="D1558">
        <v>31</v>
      </c>
      <c s="26" r="E1558">
        <f>((1/(INDEX(E0!J$13:J$82,C1558,1)-INDEX(E0!J$13:J$82,D1558,1))))*100000000</f>
        <v>5359.95587684322</v>
      </c>
      <c s="35" r="F1558">
        <v>167890</v>
      </c>
      <c s="39" r="G1558"/>
      <c s="39" r="H1558"/>
      <c s="49" r="I1558">
        <v>117250</v>
      </c>
      <c s="39" r="J1558"/>
      <c s="39" r="K1558"/>
      <c s="22" r="L1558">
        <v>713810.186425</v>
      </c>
      <c s="39" r="M1558"/>
      <c s="39" r="N1558"/>
      <c s="39" r="O1558"/>
      <c s="39" r="P1558"/>
      <c s="39" r="Q1558"/>
      <c s="39" r="R1558"/>
      <c s="39" r="S1558"/>
      <c s="39" r="T1558"/>
      <c s="39" r="U1558"/>
      <c s="39" r="V1558"/>
      <c s="39" r="W1558"/>
    </row>
    <row r="1559">
      <c s="11" r="A1559">
        <v>16</v>
      </c>
      <c s="11" r="B1559">
        <v>15</v>
      </c>
      <c s="11" r="C1559">
        <v>63</v>
      </c>
      <c s="11" r="D1559">
        <v>32</v>
      </c>
      <c s="26" r="E1559">
        <f>((1/(INDEX(E0!J$13:J$82,C1559,1)-INDEX(E0!J$13:J$82,D1559,1))))*100000000</f>
        <v>5877.14648082346</v>
      </c>
      <c s="39" r="F1559"/>
      <c s="35" r="G1559">
        <v>4.2938</v>
      </c>
      <c s="39" r="H1559"/>
      <c s="39" r="I1559"/>
      <c s="49" r="J1559">
        <v>3.9139</v>
      </c>
      <c s="39" r="K1559"/>
      <c s="39" r="L1559"/>
      <c s="39" r="M1559"/>
      <c s="39" r="N1559"/>
      <c s="39" r="O1559"/>
      <c s="39" r="P1559"/>
      <c s="39" r="Q1559"/>
      <c s="39" r="R1559"/>
      <c s="39" r="S1559"/>
      <c s="39" r="T1559"/>
      <c s="39" r="U1559"/>
      <c s="39" r="V1559"/>
      <c s="39" r="W1559"/>
    </row>
    <row r="1560">
      <c s="11" r="A1560">
        <v>16</v>
      </c>
      <c s="11" r="B1560">
        <v>15</v>
      </c>
      <c s="11" r="C1560">
        <v>63</v>
      </c>
      <c s="11" r="D1560">
        <v>34</v>
      </c>
      <c s="26" r="E1560">
        <f>((1/(INDEX(E0!J$13:J$82,C1560,1)-INDEX(E0!J$13:J$82,D1560,1))))*100000000</f>
        <v>6128.547509726</v>
      </c>
      <c s="35" r="F1560">
        <v>8221.6</v>
      </c>
      <c s="39" r="G1560"/>
      <c s="39" r="H1560"/>
      <c s="49" r="I1560">
        <v>8399.6</v>
      </c>
      <c s="39" r="J1560"/>
      <c s="39" r="K1560"/>
      <c s="22" r="L1560">
        <v>16196.1501367</v>
      </c>
      <c s="39" r="M1560"/>
      <c s="39" r="N1560"/>
      <c s="39" r="O1560"/>
      <c s="39" r="P1560"/>
      <c s="39" r="Q1560"/>
      <c s="39" r="R1560"/>
      <c s="39" r="S1560"/>
      <c s="39" r="T1560"/>
      <c s="39" r="U1560"/>
      <c s="39" r="V1560"/>
      <c s="39" r="W1560"/>
    </row>
    <row r="1561">
      <c s="11" r="A1561">
        <v>16</v>
      </c>
      <c s="11" r="B1561">
        <v>15</v>
      </c>
      <c s="11" r="C1561">
        <v>63</v>
      </c>
      <c s="11" r="D1561">
        <v>35</v>
      </c>
      <c s="26" r="E1561">
        <f>((1/(INDEX(E0!J$13:J$82,C1561,1)-INDEX(E0!J$13:J$82,D1561,1))))*100000000</f>
        <v>6185.89097243443</v>
      </c>
      <c s="35" r="F1561">
        <v>3980.8</v>
      </c>
      <c s="39" r="G1561"/>
      <c s="39" r="H1561"/>
      <c s="49" r="I1561">
        <v>3575.2</v>
      </c>
      <c s="39" r="J1561"/>
      <c s="39" r="K1561"/>
      <c s="22" r="L1561">
        <v>2418.12257235</v>
      </c>
      <c s="39" r="M1561"/>
      <c s="39" r="N1561"/>
      <c s="39" r="O1561"/>
      <c s="39" r="P1561"/>
      <c s="39" r="Q1561"/>
      <c s="39" r="R1561"/>
      <c s="39" r="S1561"/>
      <c s="39" r="T1561"/>
      <c s="39" r="U1561"/>
      <c s="39" r="V1561"/>
      <c s="39" r="W1561"/>
    </row>
    <row r="1562">
      <c s="11" r="A1562">
        <v>16</v>
      </c>
      <c s="11" r="B1562">
        <v>15</v>
      </c>
      <c s="11" r="C1562">
        <v>63</v>
      </c>
      <c s="11" r="D1562">
        <v>36</v>
      </c>
      <c s="26" r="E1562">
        <f>((1/(INDEX(E0!J$13:J$82,C1562,1)-INDEX(E0!J$13:J$82,D1562,1))))*100000000</f>
        <v>6285.76600858887</v>
      </c>
      <c s="35" r="F1562">
        <v>1488.5</v>
      </c>
      <c s="39" r="G1562"/>
      <c s="39" r="H1562"/>
      <c s="49" r="I1562">
        <v>1235.7</v>
      </c>
      <c s="39" r="J1562"/>
      <c s="39" r="K1562"/>
      <c s="22" r="L1562">
        <v>2549.42378858</v>
      </c>
      <c s="39" r="M1562"/>
      <c s="39" r="N1562"/>
      <c s="39" r="O1562"/>
      <c s="39" r="P1562"/>
      <c s="39" r="Q1562"/>
      <c s="39" r="R1562"/>
      <c s="39" r="S1562"/>
      <c s="39" r="T1562"/>
      <c s="39" r="U1562"/>
      <c s="39" r="V1562"/>
      <c s="39" r="W1562"/>
    </row>
    <row r="1563">
      <c s="11" r="A1563">
        <v>16</v>
      </c>
      <c s="11" r="B1563">
        <v>15</v>
      </c>
      <c s="11" r="C1563">
        <v>63</v>
      </c>
      <c s="11" r="D1563">
        <v>38</v>
      </c>
      <c s="26" r="E1563">
        <f>((1/(INDEX(E0!J$13:J$82,C1563,1)-INDEX(E0!J$13:J$82,D1563,1))))*100000000</f>
        <v>6966.53901645009</v>
      </c>
      <c s="35" r="F1563">
        <v>8879.4</v>
      </c>
      <c s="39" r="G1563"/>
      <c s="39" r="H1563"/>
      <c s="49" r="I1563">
        <v>6166.5</v>
      </c>
      <c s="39" r="J1563"/>
      <c s="39" r="K1563"/>
      <c s="22" r="L1563">
        <v>15580.7647125</v>
      </c>
      <c s="39" r="M1563"/>
      <c s="39" r="N1563"/>
      <c s="39" r="O1563"/>
      <c s="39" r="P1563"/>
      <c s="39" r="Q1563"/>
      <c s="39" r="R1563"/>
      <c s="39" r="S1563"/>
      <c s="39" r="T1563"/>
      <c s="39" r="U1563"/>
      <c s="39" r="V1563"/>
      <c s="39" r="W1563"/>
    </row>
    <row r="1564">
      <c s="11" r="A1564">
        <v>16</v>
      </c>
      <c s="11" r="B1564">
        <v>15</v>
      </c>
      <c s="11" r="C1564">
        <v>63</v>
      </c>
      <c s="11" r="D1564">
        <v>39</v>
      </c>
      <c s="26" r="E1564">
        <f>((1/(INDEX(E0!J$13:J$82,C1564,1)-INDEX(E0!J$13:J$82,D1564,1))))*100000000</f>
        <v>7000.84990317824</v>
      </c>
      <c s="35" r="F1564">
        <v>6940.8</v>
      </c>
      <c s="39" r="G1564"/>
      <c s="39" r="H1564"/>
      <c s="49" r="I1564">
        <v>5327.8</v>
      </c>
      <c s="39" r="J1564"/>
      <c s="39" r="K1564"/>
      <c s="22" r="L1564">
        <v>19043.3812367</v>
      </c>
      <c s="39" r="M1564"/>
      <c s="39" r="N1564"/>
      <c s="39" r="O1564"/>
      <c s="39" r="P1564"/>
      <c s="39" r="Q1564"/>
      <c s="39" r="R1564"/>
      <c s="39" r="S1564"/>
      <c s="39" r="T1564"/>
      <c s="39" r="U1564"/>
      <c s="39" r="V1564"/>
      <c s="39" r="W1564"/>
    </row>
    <row r="1565">
      <c s="11" r="A1565">
        <v>16</v>
      </c>
      <c s="11" r="B1565">
        <v>15</v>
      </c>
      <c s="11" r="C1565">
        <v>63</v>
      </c>
      <c s="11" r="D1565">
        <v>40</v>
      </c>
      <c s="26" r="E1565">
        <f>((1/(INDEX(E0!J$13:J$82,C1565,1)-INDEX(E0!J$13:J$82,D1565,1))))*100000000</f>
        <v>7138.77784123358</v>
      </c>
      <c s="35" r="F1565">
        <v>1345.6</v>
      </c>
      <c s="39" r="G1565"/>
      <c s="39" r="H1565"/>
      <c s="49" r="I1565">
        <v>1182.8</v>
      </c>
      <c s="39" r="J1565"/>
      <c s="39" r="K1565"/>
      <c s="22" r="L1565">
        <v>3926.30613607</v>
      </c>
      <c s="39" r="M1565"/>
      <c s="39" r="N1565"/>
      <c s="39" r="O1565"/>
      <c s="39" r="P1565"/>
      <c s="39" r="Q1565"/>
      <c s="39" r="R1565"/>
      <c s="39" r="S1565"/>
      <c s="39" r="T1565"/>
      <c s="39" r="U1565"/>
      <c s="39" r="V1565"/>
      <c s="39" r="W1565"/>
    </row>
    <row r="1566">
      <c s="11" r="A1566">
        <v>16</v>
      </c>
      <c s="11" r="B1566">
        <v>15</v>
      </c>
      <c s="11" r="C1566">
        <v>63</v>
      </c>
      <c s="11" r="D1566">
        <v>41</v>
      </c>
      <c s="26" r="E1566">
        <f>((1/(INDEX(E0!J$13:J$82,C1566,1)-INDEX(E0!J$13:J$82,D1566,1))))*100000000</f>
        <v>7385.55164531627</v>
      </c>
      <c s="39" r="F1566"/>
      <c s="35" r="G1566">
        <v>0.000045401</v>
      </c>
      <c s="35" r="H1566">
        <v>0.000014747</v>
      </c>
      <c s="39" r="I1566"/>
      <c s="49" r="J1566">
        <v>0.000025061</v>
      </c>
      <c s="49" r="K1566">
        <v>0.000012948</v>
      </c>
      <c s="39" r="L1566"/>
      <c s="39" r="M1566"/>
      <c s="39" r="N1566"/>
      <c s="39" r="O1566"/>
      <c s="39" r="P1566"/>
      <c s="39" r="Q1566"/>
      <c s="39" r="R1566"/>
      <c s="39" r="S1566"/>
      <c s="39" r="T1566"/>
      <c s="39" r="U1566"/>
      <c s="39" r="V1566"/>
      <c s="39" r="W1566"/>
    </row>
    <row r="1567">
      <c s="11" r="A1567">
        <v>16</v>
      </c>
      <c s="11" r="B1567">
        <v>15</v>
      </c>
      <c s="11" r="C1567">
        <v>63</v>
      </c>
      <c s="11" r="D1567">
        <v>42</v>
      </c>
      <c s="26" r="E1567">
        <f>((1/(INDEX(E0!J$13:J$82,C1567,1)-INDEX(E0!J$13:J$82,D1567,1))))*100000000</f>
        <v>7406.83132052692</v>
      </c>
      <c s="35" r="F1567">
        <v>8793.5</v>
      </c>
      <c s="39" r="G1567"/>
      <c s="39" r="H1567"/>
      <c s="49" r="I1567">
        <v>7114.9</v>
      </c>
      <c s="39" r="J1567"/>
      <c s="39" r="K1567"/>
      <c s="22" r="L1567">
        <v>496126.426</v>
      </c>
      <c s="39" r="M1567"/>
      <c s="39" r="N1567"/>
      <c s="39" r="O1567"/>
      <c s="39" r="P1567"/>
      <c s="39" r="Q1567"/>
      <c s="39" r="R1567"/>
      <c s="39" r="S1567"/>
      <c s="39" r="T1567"/>
      <c s="39" r="U1567"/>
      <c s="39" r="V1567"/>
      <c s="39" r="W1567"/>
    </row>
    <row r="1568">
      <c s="11" r="A1568">
        <v>16</v>
      </c>
      <c s="11" r="B1568">
        <v>15</v>
      </c>
      <c s="11" r="C1568">
        <v>63</v>
      </c>
      <c s="11" r="D1568">
        <v>43</v>
      </c>
      <c s="26" r="E1568">
        <f>((1/(INDEX(E0!J$13:J$82,C1568,1)-INDEX(E0!J$13:J$82,D1568,1))))*100000000</f>
        <v>7505.64236664913</v>
      </c>
      <c s="39" r="F1568"/>
      <c s="35" r="G1568">
        <v>0.000035254</v>
      </c>
      <c s="35" r="H1568">
        <v>0.00035613</v>
      </c>
      <c s="39" r="I1568"/>
      <c s="49" r="J1568">
        <v>0.00002264</v>
      </c>
      <c s="49" r="K1568">
        <v>0.00035127</v>
      </c>
      <c s="39" r="L1568"/>
      <c s="39" r="M1568"/>
      <c s="39" r="N1568"/>
      <c s="39" r="O1568"/>
      <c s="39" r="P1568"/>
      <c s="39" r="Q1568"/>
      <c s="39" r="R1568"/>
      <c s="39" r="S1568"/>
      <c s="39" r="T1568"/>
      <c s="39" r="U1568"/>
      <c s="39" r="V1568"/>
      <c s="39" r="W1568"/>
    </row>
    <row r="1569">
      <c s="11" r="A1569">
        <v>16</v>
      </c>
      <c s="11" r="B1569">
        <v>15</v>
      </c>
      <c s="11" r="C1569">
        <v>63</v>
      </c>
      <c s="11" r="D1569">
        <v>44</v>
      </c>
      <c s="26" r="E1569">
        <f>((1/(INDEX(E0!J$13:J$82,C1569,1)-INDEX(E0!J$13:J$82,D1569,1))))*100000000</f>
        <v>7579.65076001158</v>
      </c>
      <c s="39" r="F1569"/>
      <c s="35" r="G1569">
        <v>0.00010575</v>
      </c>
      <c s="35" r="H1569">
        <v>0.000092768</v>
      </c>
      <c s="39" r="I1569"/>
      <c s="49" r="J1569">
        <v>0.000085777</v>
      </c>
      <c s="49" r="K1569">
        <v>0.000086504</v>
      </c>
      <c s="39" r="L1569"/>
      <c s="39" r="M1569"/>
      <c s="39" r="N1569"/>
      <c s="39" r="O1569"/>
      <c s="39" r="P1569"/>
      <c s="39" r="Q1569"/>
      <c s="39" r="R1569"/>
      <c s="39" r="S1569"/>
      <c s="39" r="T1569"/>
      <c s="39" r="U1569"/>
      <c s="39" r="V1569"/>
      <c s="39" r="W1569"/>
    </row>
    <row r="1570">
      <c s="11" r="A1570">
        <v>16</v>
      </c>
      <c s="11" r="B1570">
        <v>15</v>
      </c>
      <c s="11" r="C1570">
        <v>63</v>
      </c>
      <c s="11" r="D1570">
        <v>45</v>
      </c>
      <c s="26" r="E1570">
        <f>((1/(INDEX(E0!J$13:J$82,C1570,1)-INDEX(E0!J$13:J$82,D1570,1))))*100000000</f>
        <v>7625.839700274</v>
      </c>
      <c s="35" r="F1570">
        <v>48.733</v>
      </c>
      <c s="39" r="G1570"/>
      <c s="39" r="H1570"/>
      <c s="49" r="I1570">
        <v>96.36</v>
      </c>
      <c s="39" r="J1570"/>
      <c s="39" r="K1570"/>
      <c s="22" r="L1570">
        <v>21.2449923825</v>
      </c>
      <c s="39" r="M1570"/>
      <c s="39" r="N1570"/>
      <c s="39" r="O1570"/>
      <c s="39" r="P1570"/>
      <c s="39" r="Q1570"/>
      <c s="39" r="R1570"/>
      <c s="39" r="S1570"/>
      <c s="39" r="T1570"/>
      <c s="39" r="U1570"/>
      <c s="39" r="V1570"/>
      <c s="39" r="W1570"/>
    </row>
    <row r="1571">
      <c s="11" r="A1571">
        <v>16</v>
      </c>
      <c s="11" r="B1571">
        <v>15</v>
      </c>
      <c s="11" r="C1571">
        <v>63</v>
      </c>
      <c s="11" r="D1571">
        <v>46</v>
      </c>
      <c s="26" r="E1571">
        <f>((1/(INDEX(E0!J$13:J$82,C1571,1)-INDEX(E0!J$13:J$82,D1571,1))))*100000000</f>
        <v>7719.04527760388</v>
      </c>
      <c s="35" r="F1571">
        <v>4272.3</v>
      </c>
      <c s="39" r="G1571"/>
      <c s="39" r="H1571"/>
      <c s="49" r="I1571">
        <v>3480</v>
      </c>
      <c s="39" r="J1571"/>
      <c s="39" r="K1571"/>
      <c s="22" r="L1571">
        <v>46586.0891494</v>
      </c>
      <c s="39" r="M1571"/>
      <c s="39" r="N1571"/>
      <c s="39" r="O1571"/>
      <c s="39" r="P1571"/>
      <c s="39" r="Q1571"/>
      <c s="39" r="R1571"/>
      <c s="39" r="S1571"/>
      <c s="39" r="T1571"/>
      <c s="39" r="U1571"/>
      <c s="39" r="V1571"/>
      <c s="39" r="W1571"/>
    </row>
    <row r="1572">
      <c s="11" r="A1572">
        <v>16</v>
      </c>
      <c s="11" r="B1572">
        <v>15</v>
      </c>
      <c s="11" r="C1572">
        <v>63</v>
      </c>
      <c s="11" r="D1572">
        <v>47</v>
      </c>
      <c s="26" r="E1572">
        <f>((1/(INDEX(E0!J$13:J$82,C1572,1)-INDEX(E0!J$13:J$82,D1572,1))))*100000000</f>
        <v>9196.68772095042</v>
      </c>
      <c s="35" r="F1572">
        <v>2659200</v>
      </c>
      <c s="39" r="G1572"/>
      <c s="39" r="H1572"/>
      <c s="49" r="I1572">
        <v>1902900</v>
      </c>
      <c s="39" r="J1572"/>
      <c s="39" r="K1572"/>
      <c s="22" r="L1572">
        <v>2819682.62076</v>
      </c>
      <c s="39" r="M1572"/>
      <c s="39" r="N1572"/>
      <c s="39" r="O1572"/>
      <c s="39" r="P1572"/>
      <c s="39" r="Q1572"/>
      <c s="39" r="R1572"/>
      <c s="39" r="S1572"/>
      <c s="39" r="T1572"/>
      <c s="39" r="U1572"/>
      <c s="39" r="V1572"/>
      <c s="39" r="W1572"/>
    </row>
    <row r="1573">
      <c s="11" r="A1573">
        <v>16</v>
      </c>
      <c s="11" r="B1573">
        <v>15</v>
      </c>
      <c s="11" r="C1573">
        <v>63</v>
      </c>
      <c s="11" r="D1573">
        <v>48</v>
      </c>
      <c s="26" r="E1573">
        <f>((1/(INDEX(E0!J$13:J$82,C1573,1)-INDEX(E0!J$13:J$82,D1573,1))))*100000000</f>
        <v>9275.31930286698</v>
      </c>
      <c s="39" r="F1573"/>
      <c s="35" r="G1573">
        <v>0.00076819</v>
      </c>
      <c s="35" r="H1573">
        <v>0.0000026143</v>
      </c>
      <c s="39" r="I1573"/>
      <c s="49" r="J1573">
        <v>0.00073845</v>
      </c>
      <c s="49" r="K1573">
        <v>0.00000090178</v>
      </c>
      <c s="39" r="L1573"/>
      <c s="39" r="M1573"/>
      <c s="39" r="N1573"/>
      <c s="39" r="O1573"/>
      <c s="39" r="P1573"/>
      <c s="39" r="Q1573"/>
      <c s="39" r="R1573"/>
      <c s="39" r="S1573"/>
      <c s="39" r="T1573"/>
      <c s="39" r="U1573"/>
      <c s="39" r="V1573"/>
      <c s="39" r="W1573"/>
    </row>
    <row r="1574">
      <c s="11" r="A1574">
        <v>16</v>
      </c>
      <c s="11" r="B1574">
        <v>15</v>
      </c>
      <c s="11" r="C1574">
        <v>63</v>
      </c>
      <c s="11" r="D1574">
        <v>49</v>
      </c>
      <c s="26" r="E1574">
        <f>((1/(INDEX(E0!J$13:J$82,C1574,1)-INDEX(E0!J$13:J$82,D1574,1))))*100000000</f>
        <v>9309.08874261207</v>
      </c>
      <c s="35" r="F1574">
        <v>258890</v>
      </c>
      <c s="39" r="G1574"/>
      <c s="39" r="H1574"/>
      <c s="49" r="I1574">
        <v>197480</v>
      </c>
      <c s="39" r="J1574"/>
      <c s="39" r="K1574"/>
      <c s="22" r="L1574">
        <v>86021.2416815</v>
      </c>
      <c s="39" r="M1574"/>
      <c s="39" r="N1574"/>
      <c s="39" r="O1574"/>
      <c s="39" r="P1574"/>
      <c s="39" r="Q1574"/>
      <c s="39" r="R1574"/>
      <c s="39" r="S1574"/>
      <c s="39" r="T1574"/>
      <c s="39" r="U1574"/>
      <c s="39" r="V1574"/>
      <c s="39" r="W1574"/>
    </row>
    <row r="1575">
      <c s="11" r="A1575">
        <v>16</v>
      </c>
      <c s="11" r="B1575">
        <v>15</v>
      </c>
      <c s="11" r="C1575">
        <v>63</v>
      </c>
      <c s="11" r="D1575">
        <v>50</v>
      </c>
      <c s="26" r="E1575">
        <f>((1/(INDEX(E0!J$13:J$82,C1575,1)-INDEX(E0!J$13:J$82,D1575,1))))*100000000</f>
        <v>9683.05426770933</v>
      </c>
      <c s="39" r="F1575"/>
      <c s="35" r="G1575">
        <v>0.0048385</v>
      </c>
      <c s="35" r="H1575">
        <v>0.017154</v>
      </c>
      <c s="39" r="I1575"/>
      <c s="49" r="J1575">
        <v>0.0039057</v>
      </c>
      <c s="49" r="K1575">
        <v>0.01529</v>
      </c>
      <c s="39" r="L1575"/>
      <c s="39" r="M1575"/>
      <c s="39" r="N1575"/>
      <c s="39" r="O1575"/>
      <c s="39" r="P1575"/>
      <c s="39" r="Q1575"/>
      <c s="39" r="R1575"/>
      <c s="39" r="S1575"/>
      <c s="39" r="T1575"/>
      <c s="39" r="U1575"/>
      <c s="39" r="V1575"/>
      <c s="39" r="W1575"/>
    </row>
    <row r="1576">
      <c s="11" r="A1576">
        <v>16</v>
      </c>
      <c s="11" r="B1576">
        <v>15</v>
      </c>
      <c s="11" r="C1576">
        <v>63</v>
      </c>
      <c s="11" r="D1576">
        <v>51</v>
      </c>
      <c s="26" r="E1576">
        <f>((1/(INDEX(E0!J$13:J$82,C1576,1)-INDEX(E0!J$13:J$82,D1576,1))))*100000000</f>
        <v>12798.5747507158</v>
      </c>
      <c s="39" r="F1576"/>
      <c s="35" r="G1576">
        <v>0.01455</v>
      </c>
      <c s="35" r="H1576">
        <v>0.00000011543</v>
      </c>
      <c s="39" r="I1576"/>
      <c s="49" r="J1576">
        <v>0.0067041</v>
      </c>
      <c s="49" r="K1576">
        <v>0.000000055251</v>
      </c>
      <c s="39" r="L1576"/>
      <c s="39" r="M1576"/>
      <c s="39" r="N1576"/>
      <c s="39" r="O1576"/>
      <c s="39" r="P1576"/>
      <c s="39" r="Q1576"/>
      <c s="39" r="R1576"/>
      <c s="39" r="S1576"/>
      <c s="39" r="T1576"/>
      <c s="39" r="U1576"/>
      <c s="39" r="V1576"/>
      <c s="39" r="W1576"/>
    </row>
    <row r="1577">
      <c s="11" r="A1577">
        <v>16</v>
      </c>
      <c s="11" r="B1577">
        <v>15</v>
      </c>
      <c s="11" r="C1577">
        <v>63</v>
      </c>
      <c s="11" r="D1577">
        <v>52</v>
      </c>
      <c s="26" r="E1577">
        <f>((1/(INDEX(E0!J$13:J$82,C1577,1)-INDEX(E0!J$13:J$82,D1577,1))))*100000000</f>
        <v>17752.5612507745</v>
      </c>
      <c s="39" r="F1577"/>
      <c s="35" r="G1577">
        <v>0.0069459</v>
      </c>
      <c s="35" r="H1577">
        <v>0.0011943</v>
      </c>
      <c s="39" r="I1577"/>
      <c s="49" r="J1577">
        <v>0.010663</v>
      </c>
      <c s="49" r="K1577">
        <v>0.0010569</v>
      </c>
      <c s="39" r="L1577"/>
      <c s="39" r="M1577"/>
      <c s="39" r="N1577"/>
      <c s="39" r="O1577"/>
      <c s="39" r="P1577"/>
      <c s="39" r="Q1577"/>
      <c s="39" r="R1577"/>
      <c s="39" r="S1577"/>
      <c s="39" r="T1577"/>
      <c s="39" r="U1577"/>
      <c s="39" r="V1577"/>
      <c s="39" r="W1577"/>
    </row>
    <row r="1578">
      <c s="11" r="A1578">
        <v>16</v>
      </c>
      <c s="11" r="B1578">
        <v>15</v>
      </c>
      <c s="11" r="C1578">
        <v>63</v>
      </c>
      <c s="11" r="D1578">
        <v>53</v>
      </c>
      <c s="26" r="E1578">
        <f>((1/(INDEX(E0!J$13:J$82,C1578,1)-INDEX(E0!J$13:J$82,D1578,1))))*100000000</f>
        <v>17812.0402267117</v>
      </c>
      <c s="39" r="F1578"/>
      <c s="35" r="G1578">
        <v>0.0012146</v>
      </c>
      <c s="39" r="H1578"/>
      <c s="39" r="I1578"/>
      <c s="49" r="J1578">
        <v>0.0018739</v>
      </c>
      <c s="39" r="K1578"/>
      <c s="39" r="L1578"/>
      <c s="39" r="M1578"/>
      <c s="39" r="N1578"/>
      <c s="39" r="O1578"/>
      <c s="39" r="P1578"/>
      <c s="39" r="Q1578"/>
      <c s="39" r="R1578"/>
      <c s="39" r="S1578"/>
      <c s="39" r="T1578"/>
      <c s="39" r="U1578"/>
      <c s="39" r="V1578"/>
      <c s="39" r="W1578"/>
    </row>
    <row r="1579">
      <c s="11" r="A1579">
        <v>16</v>
      </c>
      <c s="11" r="B1579">
        <v>15</v>
      </c>
      <c s="11" r="C1579">
        <v>63</v>
      </c>
      <c s="11" r="D1579">
        <v>54</v>
      </c>
      <c s="26" r="E1579">
        <f>((1/(INDEX(E0!J$13:J$82,C1579,1)-INDEX(E0!J$13:J$82,D1579,1))))*100000000</f>
        <v>23271.129603902</v>
      </c>
      <c s="39" r="F1579"/>
      <c s="35" r="G1579">
        <v>0.00022689</v>
      </c>
      <c s="35" r="H1579">
        <v>0.000069891</v>
      </c>
      <c s="39" r="I1579"/>
      <c s="49" r="J1579">
        <v>0.0001553</v>
      </c>
      <c s="49" r="K1579">
        <v>0.000065288</v>
      </c>
      <c s="39" r="L1579"/>
      <c s="39" r="M1579"/>
      <c s="39" r="N1579"/>
      <c s="39" r="O1579"/>
      <c s="39" r="P1579"/>
      <c s="39" r="Q1579"/>
      <c s="39" r="R1579"/>
      <c s="39" r="S1579"/>
      <c s="39" r="T1579"/>
      <c s="39" r="U1579"/>
      <c s="39" r="V1579"/>
      <c s="39" r="W1579"/>
    </row>
    <row r="1580">
      <c s="11" r="A1580">
        <v>16</v>
      </c>
      <c s="11" r="B1580">
        <v>15</v>
      </c>
      <c s="11" r="C1580">
        <v>63</v>
      </c>
      <c s="11" r="D1580">
        <v>55</v>
      </c>
      <c s="26" r="E1580">
        <f>((1/(INDEX(E0!J$13:J$82,C1580,1)-INDEX(E0!J$13:J$82,D1580,1))))*100000000</f>
        <v>24240.1324480836</v>
      </c>
      <c s="39" r="F1580"/>
      <c s="35" r="G1580">
        <v>0.00012659</v>
      </c>
      <c s="35" r="H1580">
        <v>0.00026026</v>
      </c>
      <c s="39" r="I1580"/>
      <c s="49" r="J1580">
        <v>0.000088904</v>
      </c>
      <c s="49" r="K1580">
        <v>0.00022101</v>
      </c>
      <c s="39" r="L1580"/>
      <c s="39" r="M1580"/>
      <c s="39" r="N1580"/>
      <c s="39" r="O1580"/>
      <c s="39" r="P1580"/>
      <c s="39" r="Q1580"/>
      <c s="39" r="R1580"/>
      <c s="39" r="S1580"/>
      <c s="39" r="T1580"/>
      <c s="39" r="U1580"/>
      <c s="39" r="V1580"/>
      <c s="39" r="W1580"/>
    </row>
    <row r="1581">
      <c s="11" r="A1581">
        <v>16</v>
      </c>
      <c s="11" r="B1581">
        <v>15</v>
      </c>
      <c s="11" r="C1581">
        <v>63</v>
      </c>
      <c s="11" r="D1581">
        <v>56</v>
      </c>
      <c s="26" r="E1581">
        <f>((1/(INDEX(E0!J$13:J$82,C1581,1)-INDEX(E0!J$13:J$82,D1581,1))))*100000000</f>
        <v>25561.9801332291</v>
      </c>
      <c s="35" r="F1581">
        <v>102710</v>
      </c>
      <c s="39" r="G1581"/>
      <c s="39" r="H1581"/>
      <c s="49" r="I1581">
        <v>61862</v>
      </c>
      <c s="39" r="J1581"/>
      <c s="39" r="K1581"/>
      <c s="22" r="L1581">
        <v>76422.935075</v>
      </c>
      <c s="39" r="M1581"/>
      <c s="39" r="N1581"/>
      <c s="39" r="O1581"/>
      <c s="39" r="P1581"/>
      <c s="39" r="Q1581"/>
      <c s="39" r="R1581"/>
      <c s="39" r="S1581"/>
      <c s="39" r="T1581"/>
      <c s="39" r="U1581"/>
      <c s="39" r="V1581"/>
      <c s="39" r="W1581"/>
    </row>
    <row r="1582">
      <c s="11" r="A1582">
        <v>16</v>
      </c>
      <c s="11" r="B1582">
        <v>15</v>
      </c>
      <c s="11" r="C1582">
        <v>63</v>
      </c>
      <c s="11" r="D1582">
        <v>58</v>
      </c>
      <c s="26" r="E1582">
        <f>((1/(INDEX(E0!J$13:J$82,C1582,1)-INDEX(E0!J$13:J$82,D1582,1))))*100000000</f>
        <v>29126.7508818125</v>
      </c>
      <c s="35" r="F1582">
        <v>37401</v>
      </c>
      <c s="39" r="G1582"/>
      <c s="39" r="H1582"/>
      <c s="49" r="I1582">
        <v>18931</v>
      </c>
      <c s="39" r="J1582"/>
      <c s="39" r="K1582"/>
      <c s="22" r="L1582">
        <v>11130.9019397</v>
      </c>
      <c s="39" r="M1582"/>
      <c s="39" r="N1582"/>
      <c s="39" r="O1582"/>
      <c s="39" r="P1582"/>
      <c s="39" r="Q1582"/>
      <c s="39" r="R1582"/>
      <c s="39" r="S1582"/>
      <c s="39" r="T1582"/>
      <c s="39" r="U1582"/>
      <c s="39" r="V1582"/>
      <c s="39" r="W1582"/>
    </row>
    <row r="1583">
      <c s="11" r="A1583">
        <v>16</v>
      </c>
      <c s="11" r="B1583">
        <v>15</v>
      </c>
      <c s="11" r="C1583">
        <v>63</v>
      </c>
      <c s="11" r="D1583">
        <v>59</v>
      </c>
      <c s="26" r="E1583">
        <f>((1/(INDEX(E0!J$13:J$82,C1583,1)-INDEX(E0!J$13:J$82,D1583,1))))*100000000</f>
        <v>29482.6966053622</v>
      </c>
      <c s="35" r="F1583">
        <v>243370</v>
      </c>
      <c s="39" r="G1583"/>
      <c s="39" r="H1583"/>
      <c s="49" r="I1583">
        <v>124010</v>
      </c>
      <c s="39" r="J1583"/>
      <c s="39" r="K1583"/>
      <c s="22" r="L1583">
        <v>62656.2362708</v>
      </c>
      <c s="39" r="M1583"/>
      <c s="39" r="N1583"/>
      <c s="39" r="O1583"/>
      <c s="39" r="P1583"/>
      <c s="39" r="Q1583"/>
      <c s="39" r="R1583"/>
      <c s="39" r="S1583"/>
      <c s="39" r="T1583"/>
      <c s="39" r="U1583"/>
      <c s="39" r="V1583"/>
      <c s="39" r="W1583"/>
    </row>
    <row r="1584">
      <c s="11" r="A1584">
        <v>16</v>
      </c>
      <c s="11" r="B1584">
        <v>15</v>
      </c>
      <c s="11" r="C1584">
        <v>63</v>
      </c>
      <c s="11" r="D1584">
        <v>60</v>
      </c>
      <c s="26" r="E1584">
        <f>((1/(INDEX(E0!J$13:J$82,C1584,1)-INDEX(E0!J$13:J$82,D1584,1))))*100000000</f>
        <v>153090.124156093</v>
      </c>
      <c s="35" r="F1584">
        <v>5702.6</v>
      </c>
      <c s="39" r="G1584"/>
      <c s="39" r="H1584"/>
      <c s="49" r="I1584">
        <v>520.47</v>
      </c>
      <c s="39" r="J1584"/>
      <c s="39" r="K1584"/>
      <c s="22" r="L1584">
        <v>2724.72348105</v>
      </c>
      <c s="39" r="M1584"/>
      <c s="39" r="N1584"/>
      <c s="39" r="O1584"/>
      <c s="39" r="P1584"/>
      <c s="39" r="Q1584"/>
      <c s="39" r="R1584"/>
      <c s="39" r="S1584"/>
      <c s="39" r="T1584"/>
      <c s="39" r="U1584"/>
      <c s="39" r="V1584"/>
      <c s="39" r="W1584"/>
    </row>
    <row r="1585">
      <c s="11" r="A1585">
        <v>16</v>
      </c>
      <c s="11" r="B1585">
        <v>15</v>
      </c>
      <c s="11" r="C1585">
        <v>63</v>
      </c>
      <c s="11" r="D1585">
        <v>61</v>
      </c>
      <c s="26" r="E1585">
        <f>((1/(INDEX(E0!J$13:J$82,C1585,1)-INDEX(E0!J$13:J$82,D1585,1))))*100000000</f>
        <v>192826.841496334</v>
      </c>
      <c s="35" r="F1585">
        <v>593.64</v>
      </c>
      <c s="39" r="G1585"/>
      <c s="39" r="H1585"/>
      <c s="49" r="I1585">
        <v>37.791</v>
      </c>
      <c s="39" r="J1585"/>
      <c s="39" r="K1585"/>
      <c s="22" r="L1585">
        <v>333.461874482</v>
      </c>
      <c s="39" r="M1585"/>
      <c s="39" r="N1585"/>
      <c s="39" r="O1585"/>
      <c s="39" r="P1585"/>
      <c s="39" r="Q1585"/>
      <c s="39" r="R1585"/>
      <c s="39" r="S1585"/>
      <c s="39" r="T1585"/>
      <c s="39" r="U1585"/>
      <c s="39" r="V1585"/>
      <c s="39" r="W1585"/>
    </row>
    <row r="1586">
      <c s="11" r="A1586">
        <v>16</v>
      </c>
      <c s="11" r="B1586">
        <v>15</v>
      </c>
      <c s="11" r="C1586">
        <v>63</v>
      </c>
      <c s="11" r="D1586">
        <v>62</v>
      </c>
      <c s="26" r="E1586">
        <f>((1/(INDEX(E0!J$13:J$82,C1586,1)-INDEX(E0!J$13:J$82,D1586,1))))*100000000</f>
        <v>753352.418261316</v>
      </c>
      <c s="39" r="F1586"/>
      <c s="35" r="G1586">
        <v>0.000000000015825</v>
      </c>
      <c s="35" r="H1586">
        <v>0.000061057</v>
      </c>
      <c s="39" r="I1586"/>
      <c s="49" r="J1586">
        <v>0.000000000015877</v>
      </c>
      <c s="49" r="K1586">
        <v>0.000061199</v>
      </c>
      <c s="39" r="L1586"/>
      <c s="39" r="M1586"/>
      <c s="39" r="N1586"/>
      <c s="39" r="O1586"/>
      <c s="39" r="P1586"/>
      <c s="39" r="Q1586"/>
      <c s="39" r="R1586"/>
      <c s="39" r="S1586"/>
      <c s="39" r="T1586"/>
      <c s="39" r="U1586"/>
      <c s="39" r="V1586"/>
      <c s="39" r="W1586"/>
    </row>
    <row r="1587">
      <c s="11" r="A1587">
        <v>16</v>
      </c>
      <c s="11" r="B1587">
        <v>15</v>
      </c>
      <c s="11" r="C1587">
        <v>64</v>
      </c>
      <c s="11" r="D1587">
        <v>1</v>
      </c>
      <c s="26" r="E1587">
        <f>((1/(INDEX(E0!J$13:J$82,C1587,1)-INDEX(E0!J$13:J$82,D1587,1))))*100000000</f>
        <v>687.258110917136</v>
      </c>
      <c s="35" r="F1587">
        <v>51965</v>
      </c>
      <c s="39" r="G1587"/>
      <c s="39" r="H1587"/>
      <c s="49" r="I1587">
        <v>128780</v>
      </c>
      <c s="39" r="J1587"/>
      <c s="39" r="K1587"/>
      <c s="22" r="L1587">
        <v>42756.051543</v>
      </c>
      <c s="39" r="M1587"/>
      <c s="39" r="N1587"/>
      <c s="39" r="O1587"/>
      <c s="39" r="P1587"/>
      <c s="39" r="Q1587"/>
      <c s="39" r="R1587"/>
      <c s="39" r="S1587"/>
      <c s="39" r="T1587"/>
      <c s="39" r="U1587"/>
      <c s="39" r="V1587"/>
      <c s="39" r="W1587"/>
    </row>
    <row r="1588">
      <c s="11" r="A1588">
        <v>16</v>
      </c>
      <c s="11" r="B1588">
        <v>15</v>
      </c>
      <c s="11" r="C1588">
        <v>64</v>
      </c>
      <c s="11" r="D1588">
        <v>2</v>
      </c>
      <c s="26" r="E1588">
        <f>((1/(INDEX(E0!J$13:J$82,C1588,1)-INDEX(E0!J$13:J$82,D1588,1))))*100000000</f>
        <v>765.387347228686</v>
      </c>
      <c s="35" r="F1588">
        <v>3526700000</v>
      </c>
      <c s="39" r="G1588"/>
      <c s="39" r="H1588"/>
      <c s="49" r="I1588">
        <v>1039400000</v>
      </c>
      <c s="39" r="J1588"/>
      <c s="39" r="K1588"/>
      <c s="22" r="L1588">
        <v>202216154.18</v>
      </c>
      <c s="39" r="M1588"/>
      <c s="39" r="N1588"/>
      <c s="39" r="O1588"/>
      <c s="39" r="P1588"/>
      <c s="39" r="Q1588"/>
      <c s="39" r="R1588"/>
      <c s="39" r="S1588"/>
      <c s="39" r="T1588"/>
      <c s="39" r="U1588"/>
      <c s="39" r="V1588"/>
      <c s="39" r="W1588"/>
    </row>
    <row r="1589">
      <c s="11" r="A1589">
        <v>16</v>
      </c>
      <c s="11" r="B1589">
        <v>15</v>
      </c>
      <c s="11" r="C1589">
        <v>64</v>
      </c>
      <c s="11" r="D1589">
        <v>3</v>
      </c>
      <c s="26" r="E1589">
        <f>((1/(INDEX(E0!J$13:J$82,C1589,1)-INDEX(E0!J$13:J$82,D1589,1))))*100000000</f>
        <v>765.573624028784</v>
      </c>
      <c s="35" r="F1589">
        <v>1365900000</v>
      </c>
      <c s="39" r="G1589"/>
      <c s="39" r="H1589"/>
      <c s="49" r="I1589">
        <v>3276900000</v>
      </c>
      <c s="39" r="J1589"/>
      <c s="39" r="K1589"/>
      <c s="22" r="L1589">
        <v>3725286715.16</v>
      </c>
      <c s="39" r="M1589"/>
      <c s="39" r="N1589"/>
      <c s="39" r="O1589"/>
      <c s="39" r="P1589"/>
      <c s="39" r="Q1589"/>
      <c s="39" r="R1589"/>
      <c s="39" r="S1589"/>
      <c s="39" r="T1589"/>
      <c s="39" r="U1589"/>
      <c s="39" r="V1589"/>
      <c s="39" r="W1589"/>
    </row>
    <row r="1590">
      <c s="11" r="A1590">
        <v>16</v>
      </c>
      <c s="11" r="B1590">
        <v>15</v>
      </c>
      <c s="11" r="C1590">
        <v>64</v>
      </c>
      <c s="11" r="D1590">
        <v>4</v>
      </c>
      <c s="26" r="E1590">
        <f>((1/(INDEX(E0!J$13:J$82,C1590,1)-INDEX(E0!J$13:J$82,D1590,1))))*100000000</f>
        <v>826.576688834627</v>
      </c>
      <c s="35" r="F1590">
        <v>18933000</v>
      </c>
      <c s="39" r="G1590"/>
      <c s="39" r="H1590"/>
      <c s="49" r="I1590">
        <v>171220000</v>
      </c>
      <c s="39" r="J1590"/>
      <c s="39" r="K1590"/>
      <c s="22" r="L1590">
        <v>316615299.643</v>
      </c>
      <c s="39" r="M1590"/>
      <c s="39" r="N1590"/>
      <c s="39" r="O1590"/>
      <c s="39" r="P1590"/>
      <c s="39" r="Q1590"/>
      <c s="39" r="R1590"/>
      <c s="39" r="S1590"/>
      <c s="39" r="T1590"/>
      <c s="39" r="U1590"/>
      <c s="39" r="V1590"/>
      <c s="39" r="W1590"/>
    </row>
    <row r="1591">
      <c s="11" r="A1591">
        <v>16</v>
      </c>
      <c s="11" r="B1591">
        <v>15</v>
      </c>
      <c s="11" r="C1591">
        <v>64</v>
      </c>
      <c s="11" r="D1591">
        <v>5</v>
      </c>
      <c s="26" r="E1591">
        <f>((1/(INDEX(E0!J$13:J$82,C1591,1)-INDEX(E0!J$13:J$82,D1591,1))))*100000000</f>
        <v>826.895948375232</v>
      </c>
      <c s="35" r="F1591">
        <v>1076900000</v>
      </c>
      <c s="39" r="G1591"/>
      <c s="39" r="H1591"/>
      <c s="49" r="I1591">
        <v>1443000000</v>
      </c>
      <c s="39" r="J1591"/>
      <c s="39" r="K1591"/>
      <c s="22" r="L1591">
        <v>2105338447.27</v>
      </c>
      <c s="39" r="M1591"/>
      <c s="39" r="N1591"/>
      <c s="39" r="O1591"/>
      <c s="39" r="P1591"/>
      <c s="39" r="Q1591"/>
      <c s="39" r="R1591"/>
      <c s="39" r="S1591"/>
      <c s="39" r="T1591"/>
      <c s="39" r="U1591"/>
      <c s="39" r="V1591"/>
      <c s="39" r="W1591"/>
    </row>
    <row r="1592">
      <c s="11" r="A1592">
        <v>16</v>
      </c>
      <c s="11" r="B1592">
        <v>15</v>
      </c>
      <c s="11" r="C1592">
        <v>64</v>
      </c>
      <c s="11" r="D1592">
        <v>6</v>
      </c>
      <c s="26" r="E1592">
        <f>((1/(INDEX(E0!J$13:J$82,C1592,1)-INDEX(E0!J$13:J$82,D1592,1))))*100000000</f>
        <v>1512.62245624172</v>
      </c>
      <c s="39" r="F1592"/>
      <c s="35" r="G1592">
        <v>0.0012874</v>
      </c>
      <c s="35" r="H1592">
        <v>0.0059254</v>
      </c>
      <c s="39" r="I1592"/>
      <c s="49" r="J1592">
        <v>0.00017765</v>
      </c>
      <c s="49" r="K1592">
        <v>0.012853</v>
      </c>
      <c s="39" r="L1592"/>
      <c s="39" r="M1592"/>
      <c s="39" r="N1592"/>
      <c s="39" r="O1592"/>
      <c s="39" r="P1592"/>
      <c s="39" r="Q1592"/>
      <c s="39" r="R1592"/>
      <c s="39" r="S1592"/>
      <c s="39" r="T1592"/>
      <c s="39" r="U1592"/>
      <c s="39" r="V1592"/>
      <c s="39" r="W1592"/>
    </row>
    <row r="1593">
      <c s="11" r="A1593">
        <v>16</v>
      </c>
      <c s="11" r="B1593">
        <v>15</v>
      </c>
      <c s="11" r="C1593">
        <v>64</v>
      </c>
      <c s="11" r="D1593">
        <v>7</v>
      </c>
      <c s="26" r="E1593">
        <f>((1/(INDEX(E0!J$13:J$82,C1593,1)-INDEX(E0!J$13:J$82,D1593,1))))*100000000</f>
        <v>1520.93776155377</v>
      </c>
      <c s="39" r="F1593"/>
      <c s="35" r="G1593">
        <v>0.000091436</v>
      </c>
      <c s="35" r="H1593">
        <v>0.015475</v>
      </c>
      <c s="39" r="I1593"/>
      <c s="49" r="J1593">
        <v>0.00013639</v>
      </c>
      <c s="49" r="K1593">
        <v>0.010849</v>
      </c>
      <c s="39" r="L1593"/>
      <c s="39" r="M1593"/>
      <c s="39" r="N1593"/>
      <c s="39" r="O1593"/>
      <c s="39" r="P1593"/>
      <c s="39" r="Q1593"/>
      <c s="39" r="R1593"/>
      <c s="39" r="S1593"/>
      <c s="39" r="T1593"/>
      <c s="39" r="U1593"/>
      <c s="39" r="V1593"/>
      <c s="39" r="W1593"/>
    </row>
    <row r="1594">
      <c s="11" r="A1594">
        <v>16</v>
      </c>
      <c s="11" r="B1594">
        <v>15</v>
      </c>
      <c s="11" r="C1594">
        <v>64</v>
      </c>
      <c s="11" r="D1594">
        <v>8</v>
      </c>
      <c s="26" r="E1594">
        <f>((1/(INDEX(E0!J$13:J$82,C1594,1)-INDEX(E0!J$13:J$82,D1594,1))))*100000000</f>
        <v>1525.71291606001</v>
      </c>
      <c s="39" r="F1594"/>
      <c s="35" r="G1594">
        <v>0.0030802</v>
      </c>
      <c s="35" r="H1594">
        <v>0.0064199</v>
      </c>
      <c s="39" r="I1594"/>
      <c s="49" r="J1594">
        <v>0.00035289</v>
      </c>
      <c s="49" r="K1594">
        <v>0.0053673</v>
      </c>
      <c s="39" r="L1594"/>
      <c s="39" r="M1594"/>
      <c s="39" r="N1594"/>
      <c s="39" r="O1594"/>
      <c s="39" r="P1594"/>
      <c s="39" r="Q1594"/>
      <c s="39" r="R1594"/>
      <c s="39" r="S1594"/>
      <c s="39" r="T1594"/>
      <c s="39" r="U1594"/>
      <c s="39" r="V1594"/>
      <c s="39" r="W1594"/>
    </row>
    <row r="1595">
      <c s="11" r="A1595">
        <v>16</v>
      </c>
      <c s="11" r="B1595">
        <v>15</v>
      </c>
      <c s="11" r="C1595">
        <v>64</v>
      </c>
      <c s="11" r="D1595">
        <v>9</v>
      </c>
      <c s="26" r="E1595">
        <f>((1/(INDEX(E0!J$13:J$82,C1595,1)-INDEX(E0!J$13:J$82,D1595,1))))*100000000</f>
        <v>2100.17851517379</v>
      </c>
      <c s="39" r="F1595"/>
      <c s="35" r="G1595">
        <v>9.2833</v>
      </c>
      <c s="35" r="H1595">
        <v>0.0084114</v>
      </c>
      <c s="39" r="I1595"/>
      <c s="49" r="J1595">
        <v>4.1443</v>
      </c>
      <c s="49" r="K1595">
        <v>0.011821</v>
      </c>
      <c s="39" r="L1595"/>
      <c s="39" r="M1595"/>
      <c s="39" r="N1595"/>
      <c s="39" r="O1595"/>
      <c s="39" r="P1595"/>
      <c s="39" r="Q1595"/>
      <c s="39" r="R1595"/>
      <c s="39" r="S1595"/>
      <c s="39" r="T1595"/>
      <c s="39" r="U1595"/>
      <c s="39" r="V1595"/>
      <c s="39" r="W1595"/>
    </row>
    <row r="1596">
      <c s="11" r="A1596">
        <v>16</v>
      </c>
      <c s="11" r="B1596">
        <v>15</v>
      </c>
      <c s="11" r="C1596">
        <v>64</v>
      </c>
      <c s="11" r="D1596">
        <v>10</v>
      </c>
      <c s="26" r="E1596">
        <f>((1/(INDEX(E0!J$13:J$82,C1596,1)-INDEX(E0!J$13:J$82,D1596,1))))*100000000</f>
        <v>2101.41955093505</v>
      </c>
      <c s="39" r="F1596"/>
      <c s="35" r="G1596">
        <v>1.1859</v>
      </c>
      <c s="35" r="H1596">
        <v>0.00852</v>
      </c>
      <c s="39" r="I1596"/>
      <c s="49" r="J1596">
        <v>4.7498</v>
      </c>
      <c s="49" r="K1596">
        <v>0.0073336</v>
      </c>
      <c s="39" r="L1596"/>
      <c s="39" r="M1596"/>
      <c s="39" r="N1596"/>
      <c s="39" r="O1596"/>
      <c s="39" r="P1596"/>
      <c s="39" r="Q1596"/>
      <c s="39" r="R1596"/>
      <c s="39" r="S1596"/>
      <c s="39" r="T1596"/>
      <c s="39" r="U1596"/>
      <c s="39" r="V1596"/>
      <c s="39" r="W1596"/>
    </row>
    <row r="1597">
      <c s="11" r="A1597">
        <v>16</v>
      </c>
      <c s="11" r="B1597">
        <v>15</v>
      </c>
      <c s="11" r="C1597">
        <v>64</v>
      </c>
      <c s="11" r="D1597">
        <v>11</v>
      </c>
      <c s="26" r="E1597">
        <f>((1/(INDEX(E0!J$13:J$82,C1597,1)-INDEX(E0!J$13:J$82,D1597,1))))*100000000</f>
        <v>2505.84613904239</v>
      </c>
      <c s="39" r="F1597"/>
      <c s="35" r="G1597">
        <v>12.498</v>
      </c>
      <c s="35" r="H1597">
        <v>2.031</v>
      </c>
      <c s="39" r="I1597"/>
      <c s="49" r="J1597">
        <v>9.5542</v>
      </c>
      <c s="49" r="K1597">
        <v>2.9208</v>
      </c>
      <c s="39" r="L1597"/>
      <c s="39" r="M1597"/>
      <c s="39" r="N1597"/>
      <c s="39" r="O1597"/>
      <c s="39" r="P1597"/>
      <c s="39" r="Q1597"/>
      <c s="39" r="R1597"/>
      <c s="39" r="S1597"/>
      <c s="39" r="T1597"/>
      <c s="39" r="U1597"/>
      <c s="39" r="V1597"/>
      <c s="39" r="W1597"/>
    </row>
    <row r="1598">
      <c s="11" r="A1598">
        <v>16</v>
      </c>
      <c s="11" r="B1598">
        <v>15</v>
      </c>
      <c s="11" r="C1598">
        <v>64</v>
      </c>
      <c s="11" r="D1598">
        <v>12</v>
      </c>
      <c s="26" r="E1598">
        <f>((1/(INDEX(E0!J$13:J$82,C1598,1)-INDEX(E0!J$13:J$82,D1598,1))))*100000000</f>
        <v>2534.11553032703</v>
      </c>
      <c s="39" r="F1598"/>
      <c s="35" r="G1598">
        <v>2.1617</v>
      </c>
      <c s="35" r="H1598">
        <v>0.094221</v>
      </c>
      <c s="39" r="I1598"/>
      <c s="49" r="J1598">
        <v>7.521</v>
      </c>
      <c s="49" r="K1598">
        <v>0.13543</v>
      </c>
      <c s="39" r="L1598"/>
      <c s="39" r="M1598"/>
      <c s="39" r="N1598"/>
      <c s="39" r="O1598"/>
      <c s="39" r="P1598"/>
      <c s="39" r="Q1598"/>
      <c s="39" r="R1598"/>
      <c s="39" r="S1598"/>
      <c s="39" r="T1598"/>
      <c s="39" r="U1598"/>
      <c s="39" r="V1598"/>
      <c s="39" r="W1598"/>
    </row>
    <row r="1599">
      <c s="11" r="A1599">
        <v>16</v>
      </c>
      <c s="11" r="B1599">
        <v>15</v>
      </c>
      <c s="11" r="C1599">
        <v>64</v>
      </c>
      <c s="11" r="D1599">
        <v>13</v>
      </c>
      <c s="26" r="E1599">
        <f>((1/(INDEX(E0!J$13:J$82,C1599,1)-INDEX(E0!J$13:J$82,D1599,1))))*100000000</f>
        <v>2782.02422864901</v>
      </c>
      <c s="39" r="F1599"/>
      <c s="35" r="G1599">
        <v>0.30321</v>
      </c>
      <c s="35" r="H1599">
        <v>0.00038856</v>
      </c>
      <c s="39" r="I1599"/>
      <c s="49" r="J1599">
        <v>0.46827</v>
      </c>
      <c s="49" r="K1599">
        <v>0.0001532</v>
      </c>
      <c s="39" r="L1599"/>
      <c s="39" r="M1599"/>
      <c s="39" r="N1599"/>
      <c s="39" r="O1599"/>
      <c s="39" r="P1599"/>
      <c s="39" r="Q1599"/>
      <c s="39" r="R1599"/>
      <c s="39" r="S1599"/>
      <c s="39" r="T1599"/>
      <c s="39" r="U1599"/>
      <c s="39" r="V1599"/>
      <c s="39" r="W1599"/>
    </row>
    <row r="1600">
      <c s="11" r="A1600">
        <v>16</v>
      </c>
      <c s="11" r="B1600">
        <v>15</v>
      </c>
      <c s="11" r="C1600">
        <v>64</v>
      </c>
      <c s="11" r="D1600">
        <v>14</v>
      </c>
      <c s="26" r="E1600">
        <f>((1/(INDEX(E0!J$13:J$82,C1600,1)-INDEX(E0!J$13:J$82,D1600,1))))*100000000</f>
        <v>2803.15018017248</v>
      </c>
      <c s="39" r="F1600"/>
      <c s="35" r="G1600">
        <v>0.1898</v>
      </c>
      <c s="35" r="H1600">
        <v>0.00043957</v>
      </c>
      <c s="39" r="I1600"/>
      <c s="49" r="J1600">
        <v>0.65169</v>
      </c>
      <c s="49" r="K1600">
        <v>0.000045068</v>
      </c>
      <c s="39" r="L1600"/>
      <c s="39" r="M1600"/>
      <c s="39" r="N1600"/>
      <c s="39" r="O1600"/>
      <c s="39" r="P1600"/>
      <c s="39" r="Q1600"/>
      <c s="39" r="R1600"/>
      <c s="39" r="S1600"/>
      <c s="39" r="T1600"/>
      <c s="39" r="U1600"/>
      <c s="39" r="V1600"/>
      <c s="39" r="W1600"/>
    </row>
    <row r="1601">
      <c s="11" r="A1601">
        <v>16</v>
      </c>
      <c s="11" r="B1601">
        <v>15</v>
      </c>
      <c s="11" r="C1601">
        <v>64</v>
      </c>
      <c s="11" r="D1601">
        <v>15</v>
      </c>
      <c s="26" r="E1601">
        <f>((1/(INDEX(E0!J$13:J$82,C1601,1)-INDEX(E0!J$13:J$82,D1601,1))))*100000000</f>
        <v>2830.55825402109</v>
      </c>
      <c s="39" r="F1601"/>
      <c s="35" r="G1601">
        <v>0.0000055952</v>
      </c>
      <c s="35" r="H1601">
        <v>0.0043526</v>
      </c>
      <c s="39" r="I1601"/>
      <c s="49" r="J1601">
        <v>0.0022086</v>
      </c>
      <c s="49" r="K1601">
        <v>0.00012898</v>
      </c>
      <c s="39" r="L1601"/>
      <c s="39" r="M1601"/>
      <c s="39" r="N1601"/>
      <c s="39" r="O1601"/>
      <c s="39" r="P1601"/>
      <c s="39" r="Q1601"/>
      <c s="39" r="R1601"/>
      <c s="39" r="S1601"/>
      <c s="39" r="T1601"/>
      <c s="39" r="U1601"/>
      <c s="39" r="V1601"/>
      <c s="39" r="W1601"/>
    </row>
    <row r="1602">
      <c s="11" r="A1602">
        <v>16</v>
      </c>
      <c s="11" r="B1602">
        <v>15</v>
      </c>
      <c s="11" r="C1602">
        <v>64</v>
      </c>
      <c s="11" r="D1602">
        <v>16</v>
      </c>
      <c s="26" r="E1602">
        <f>((1/(INDEX(E0!J$13:J$82,C1602,1)-INDEX(E0!J$13:J$82,D1602,1))))*100000000</f>
        <v>2837.91476833818</v>
      </c>
      <c s="39" r="F1602"/>
      <c s="35" r="G1602">
        <v>0.0052699</v>
      </c>
      <c s="35" r="H1602">
        <v>0.000000077866</v>
      </c>
      <c s="39" r="I1602"/>
      <c s="49" r="J1602">
        <v>0.0077778</v>
      </c>
      <c s="49" r="K1602">
        <v>0.00028153</v>
      </c>
      <c s="39" r="L1602"/>
      <c s="39" r="M1602"/>
      <c s="39" r="N1602"/>
      <c s="39" r="O1602"/>
      <c s="39" r="P1602"/>
      <c s="39" r="Q1602"/>
      <c s="39" r="R1602"/>
      <c s="39" r="S1602"/>
      <c s="39" r="T1602"/>
      <c s="39" r="U1602"/>
      <c s="39" r="V1602"/>
      <c s="39" r="W1602"/>
    </row>
    <row r="1603">
      <c s="11" r="A1603">
        <v>16</v>
      </c>
      <c s="11" r="B1603">
        <v>15</v>
      </c>
      <c s="11" r="C1603">
        <v>64</v>
      </c>
      <c s="11" r="D1603">
        <v>17</v>
      </c>
      <c s="26" r="E1603">
        <f>((1/(INDEX(E0!J$13:J$82,C1603,1)-INDEX(E0!J$13:J$82,D1603,1))))*100000000</f>
        <v>2841.52744602945</v>
      </c>
      <c s="39" r="F1603"/>
      <c s="35" r="G1603">
        <v>0.00070397</v>
      </c>
      <c s="35" r="H1603">
        <v>0.00080431</v>
      </c>
      <c s="39" r="I1603"/>
      <c s="49" r="J1603">
        <v>0.0017488</v>
      </c>
      <c s="49" r="K1603">
        <v>0.000061185</v>
      </c>
      <c s="39" r="L1603"/>
      <c s="39" r="M1603"/>
      <c s="39" r="N1603"/>
      <c s="39" r="O1603"/>
      <c s="39" r="P1603"/>
      <c s="39" r="Q1603"/>
      <c s="39" r="R1603"/>
      <c s="39" r="S1603"/>
      <c s="39" r="T1603"/>
      <c s="39" r="U1603"/>
      <c s="39" r="V1603"/>
      <c s="39" r="W1603"/>
    </row>
    <row r="1604">
      <c s="11" r="A1604">
        <v>16</v>
      </c>
      <c s="11" r="B1604">
        <v>15</v>
      </c>
      <c s="11" r="C1604">
        <v>64</v>
      </c>
      <c s="11" r="D1604">
        <v>18</v>
      </c>
      <c s="26" r="E1604">
        <f>((1/(INDEX(E0!J$13:J$82,C1604,1)-INDEX(E0!J$13:J$82,D1604,1))))*100000000</f>
        <v>2857.38532669772</v>
      </c>
      <c s="39" r="F1604"/>
      <c s="35" r="G1604">
        <v>0.0037568</v>
      </c>
      <c s="39" r="H1604"/>
      <c s="39" r="I1604"/>
      <c s="49" r="J1604">
        <v>0.00000027016</v>
      </c>
      <c s="39" r="K1604"/>
      <c s="39" r="L1604"/>
      <c s="39" r="M1604"/>
      <c s="39" r="N1604"/>
      <c s="39" r="O1604"/>
      <c s="39" r="P1604"/>
      <c s="39" r="Q1604"/>
      <c s="39" r="R1604"/>
      <c s="39" r="S1604"/>
      <c s="39" r="T1604"/>
      <c s="39" r="U1604"/>
      <c s="39" r="V1604"/>
      <c s="39" r="W1604"/>
    </row>
    <row r="1605">
      <c s="11" r="A1605">
        <v>16</v>
      </c>
      <c s="11" r="B1605">
        <v>15</v>
      </c>
      <c s="11" r="C1605">
        <v>64</v>
      </c>
      <c s="11" r="D1605">
        <v>20</v>
      </c>
      <c s="26" r="E1605">
        <f>((1/(INDEX(E0!J$13:J$82,C1605,1)-INDEX(E0!J$13:J$82,D1605,1))))*100000000</f>
        <v>3070.48262152894</v>
      </c>
      <c s="39" r="F1605"/>
      <c s="35" r="G1605">
        <v>190.14</v>
      </c>
      <c s="35" r="H1605">
        <v>0.0092953</v>
      </c>
      <c s="39" r="I1605"/>
      <c s="49" r="J1605">
        <v>192.18</v>
      </c>
      <c s="49" r="K1605">
        <v>0.010068</v>
      </c>
      <c s="39" r="L1605"/>
      <c s="39" r="M1605"/>
      <c s="39" r="N1605"/>
      <c s="39" r="O1605"/>
      <c s="39" r="P1605"/>
      <c s="39" r="Q1605"/>
      <c s="39" r="R1605"/>
      <c s="39" r="S1605"/>
      <c s="39" r="T1605"/>
      <c s="39" r="U1605"/>
      <c s="39" r="V1605"/>
      <c s="39" r="W1605"/>
    </row>
    <row r="1606">
      <c s="11" r="A1606">
        <v>16</v>
      </c>
      <c s="11" r="B1606">
        <v>15</v>
      </c>
      <c s="11" r="C1606">
        <v>64</v>
      </c>
      <c s="11" r="D1606">
        <v>21</v>
      </c>
      <c s="26" r="E1606">
        <f>((1/(INDEX(E0!J$13:J$82,C1606,1)-INDEX(E0!J$13:J$82,D1606,1))))*100000000</f>
        <v>3120.68954756243</v>
      </c>
      <c s="39" r="F1606"/>
      <c s="35" r="G1606">
        <v>109.81</v>
      </c>
      <c s="35" r="H1606">
        <v>0.058825</v>
      </c>
      <c s="39" r="I1606"/>
      <c s="49" r="J1606">
        <v>173.17</v>
      </c>
      <c s="49" r="K1606">
        <v>0.074165</v>
      </c>
      <c s="39" r="L1606"/>
      <c s="39" r="M1606"/>
      <c s="39" r="N1606"/>
      <c s="39" r="O1606"/>
      <c s="39" r="P1606"/>
      <c s="39" r="Q1606"/>
      <c s="39" r="R1606"/>
      <c s="39" r="S1606"/>
      <c s="39" r="T1606"/>
      <c s="39" r="U1606"/>
      <c s="39" r="V1606"/>
      <c s="39" r="W1606"/>
    </row>
    <row r="1607">
      <c s="11" r="A1607">
        <v>16</v>
      </c>
      <c s="11" r="B1607">
        <v>15</v>
      </c>
      <c s="11" r="C1607">
        <v>64</v>
      </c>
      <c s="11" r="D1607">
        <v>22</v>
      </c>
      <c s="26" r="E1607">
        <f>((1/(INDEX(E0!J$13:J$82,C1607,1)-INDEX(E0!J$13:J$82,D1607,1))))*100000000</f>
        <v>3190.46026856018</v>
      </c>
      <c s="39" r="F1607"/>
      <c s="35" r="G1607">
        <v>0.00030154</v>
      </c>
      <c s="35" r="H1607">
        <v>0.0007794</v>
      </c>
      <c s="39" r="I1607"/>
      <c s="49" r="J1607">
        <v>0.00066003</v>
      </c>
      <c s="49" r="K1607">
        <v>0.0010544</v>
      </c>
      <c s="39" r="L1607"/>
      <c s="39" r="M1607"/>
      <c s="39" r="N1607"/>
      <c s="39" r="O1607"/>
      <c s="39" r="P1607"/>
      <c s="39" r="Q1607"/>
      <c s="39" r="R1607"/>
      <c s="39" r="S1607"/>
      <c s="39" r="T1607"/>
      <c s="39" r="U1607"/>
      <c s="39" r="V1607"/>
      <c s="39" r="W1607"/>
    </row>
    <row r="1608">
      <c s="11" r="A1608">
        <v>16</v>
      </c>
      <c s="11" r="B1608">
        <v>15</v>
      </c>
      <c s="11" r="C1608">
        <v>64</v>
      </c>
      <c s="11" r="D1608">
        <v>23</v>
      </c>
      <c s="26" r="E1608">
        <f>((1/(INDEX(E0!J$13:J$82,C1608,1)-INDEX(E0!J$13:J$82,D1608,1))))*100000000</f>
        <v>3194.35748693508</v>
      </c>
      <c s="39" r="F1608"/>
      <c s="35" r="G1608">
        <v>0.00070469</v>
      </c>
      <c s="35" r="H1608">
        <v>0.0095382</v>
      </c>
      <c s="39" r="I1608"/>
      <c s="49" r="J1608">
        <v>0.00078043</v>
      </c>
      <c s="49" r="K1608">
        <v>0.003403</v>
      </c>
      <c s="39" r="L1608"/>
      <c s="39" r="M1608"/>
      <c s="39" r="N1608"/>
      <c s="39" r="O1608"/>
      <c s="39" r="P1608"/>
      <c s="39" r="Q1608"/>
      <c s="39" r="R1608"/>
      <c s="39" r="S1608"/>
      <c s="39" r="T1608"/>
      <c s="39" r="U1608"/>
      <c s="39" r="V1608"/>
      <c s="39" r="W1608"/>
    </row>
    <row r="1609">
      <c s="11" r="A1609">
        <v>16</v>
      </c>
      <c s="11" r="B1609">
        <v>15</v>
      </c>
      <c s="11" r="C1609">
        <v>64</v>
      </c>
      <c s="11" r="D1609">
        <v>24</v>
      </c>
      <c s="26" r="E1609">
        <f>((1/(INDEX(E0!J$13:J$82,C1609,1)-INDEX(E0!J$13:J$82,D1609,1))))*100000000</f>
        <v>3197.47271756404</v>
      </c>
      <c s="39" r="F1609"/>
      <c s="35" r="G1609">
        <v>0.048887</v>
      </c>
      <c s="35" r="H1609">
        <v>0.014153</v>
      </c>
      <c s="39" r="I1609"/>
      <c s="49" r="J1609">
        <v>0.030332</v>
      </c>
      <c s="49" r="K1609">
        <v>0.00088579</v>
      </c>
      <c s="39" r="L1609"/>
      <c s="39" r="M1609"/>
      <c s="39" r="N1609"/>
      <c s="39" r="O1609"/>
      <c s="39" r="P1609"/>
      <c s="39" r="Q1609"/>
      <c s="39" r="R1609"/>
      <c s="39" r="S1609"/>
      <c s="39" r="T1609"/>
      <c s="39" r="U1609"/>
      <c s="39" r="V1609"/>
      <c s="39" r="W1609"/>
    </row>
    <row r="1610">
      <c s="11" r="A1610">
        <v>16</v>
      </c>
      <c s="11" r="B1610">
        <v>15</v>
      </c>
      <c s="11" r="C1610">
        <v>64</v>
      </c>
      <c s="11" r="D1610">
        <v>25</v>
      </c>
      <c s="26" r="E1610">
        <f>((1/(INDEX(E0!J$13:J$82,C1610,1)-INDEX(E0!J$13:J$82,D1610,1))))*100000000</f>
        <v>3202.41744087777</v>
      </c>
      <c s="39" r="F1610"/>
      <c s="35" r="G1610">
        <v>0.0061168</v>
      </c>
      <c s="39" r="H1610"/>
      <c s="39" r="I1610"/>
      <c s="49" r="J1610">
        <v>0.05868</v>
      </c>
      <c s="39" r="K1610"/>
      <c s="39" r="L1610"/>
      <c s="39" r="M1610"/>
      <c s="39" r="N1610"/>
      <c s="39" r="O1610"/>
      <c s="39" r="P1610"/>
      <c s="39" r="Q1610"/>
      <c s="39" r="R1610"/>
      <c s="39" r="S1610"/>
      <c s="39" r="T1610"/>
      <c s="39" r="U1610"/>
      <c s="39" r="V1610"/>
      <c s="39" r="W1610"/>
    </row>
    <row r="1611">
      <c s="11" r="A1611">
        <v>16</v>
      </c>
      <c s="11" r="B1611">
        <v>15</v>
      </c>
      <c s="11" r="C1611">
        <v>64</v>
      </c>
      <c s="11" r="D1611">
        <v>26</v>
      </c>
      <c s="26" r="E1611">
        <f>((1/(INDEX(E0!J$13:J$82,C1611,1)-INDEX(E0!J$13:J$82,D1611,1))))*100000000</f>
        <v>3257.18363708199</v>
      </c>
      <c s="39" r="F1611"/>
      <c s="35" r="G1611">
        <v>2.0262</v>
      </c>
      <c s="35" r="H1611">
        <v>0.000003947</v>
      </c>
      <c s="39" r="I1611"/>
      <c s="49" r="J1611">
        <v>0.57473</v>
      </c>
      <c s="49" r="K1611">
        <v>0.0000023746</v>
      </c>
      <c s="39" r="L1611"/>
      <c s="39" r="M1611"/>
      <c s="39" r="N1611"/>
      <c s="39" r="O1611"/>
      <c s="39" r="P1611"/>
      <c s="39" r="Q1611"/>
      <c s="39" r="R1611"/>
      <c s="39" r="S1611"/>
      <c s="39" r="T1611"/>
      <c s="39" r="U1611"/>
      <c s="39" r="V1611"/>
      <c s="39" r="W1611"/>
    </row>
    <row r="1612">
      <c s="11" r="A1612">
        <v>16</v>
      </c>
      <c s="11" r="B1612">
        <v>15</v>
      </c>
      <c s="11" r="C1612">
        <v>64</v>
      </c>
      <c s="11" r="D1612">
        <v>27</v>
      </c>
      <c s="26" r="E1612">
        <f>((1/(INDEX(E0!J$13:J$82,C1612,1)-INDEX(E0!J$13:J$82,D1612,1))))*100000000</f>
        <v>3309.05260831108</v>
      </c>
      <c s="39" r="F1612"/>
      <c s="35" r="G1612">
        <v>0.093569</v>
      </c>
      <c s="39" r="H1612"/>
      <c s="39" r="I1612"/>
      <c s="49" r="J1612">
        <v>0.535</v>
      </c>
      <c s="39" r="K1612"/>
      <c s="39" r="L1612"/>
      <c s="39" r="M1612"/>
      <c s="39" r="N1612"/>
      <c s="39" r="O1612"/>
      <c s="39" r="P1612"/>
      <c s="39" r="Q1612"/>
      <c s="39" r="R1612"/>
      <c s="39" r="S1612"/>
      <c s="39" r="T1612"/>
      <c s="39" r="U1612"/>
      <c s="39" r="V1612"/>
      <c s="39" r="W1612"/>
    </row>
    <row r="1613">
      <c s="11" r="A1613">
        <v>16</v>
      </c>
      <c s="11" r="B1613">
        <v>15</v>
      </c>
      <c s="11" r="C1613">
        <v>64</v>
      </c>
      <c s="11" r="D1613">
        <v>28</v>
      </c>
      <c s="26" r="E1613">
        <f>((1/(INDEX(E0!J$13:J$82,C1613,1)-INDEX(E0!J$13:J$82,D1613,1))))*100000000</f>
        <v>3887.72710643858</v>
      </c>
      <c s="39" r="F1613"/>
      <c s="35" r="G1613">
        <v>1.859</v>
      </c>
      <c s="35" r="H1613">
        <v>0.0028424</v>
      </c>
      <c s="39" r="I1613"/>
      <c s="49" r="J1613">
        <v>0.11287</v>
      </c>
      <c s="49" r="K1613">
        <v>0.0032643</v>
      </c>
      <c s="39" r="L1613"/>
      <c s="39" r="M1613"/>
      <c s="39" r="N1613"/>
      <c s="39" r="O1613"/>
      <c s="39" r="P1613"/>
      <c s="39" r="Q1613"/>
      <c s="39" r="R1613"/>
      <c s="39" r="S1613"/>
      <c s="39" r="T1613"/>
      <c s="39" r="U1613"/>
      <c s="39" r="V1613"/>
      <c s="39" r="W1613"/>
    </row>
    <row r="1614">
      <c s="11" r="A1614">
        <v>16</v>
      </c>
      <c s="11" r="B1614">
        <v>15</v>
      </c>
      <c s="11" r="C1614">
        <v>64</v>
      </c>
      <c s="11" r="D1614">
        <v>29</v>
      </c>
      <c s="26" r="E1614">
        <f>((1/(INDEX(E0!J$13:J$82,C1614,1)-INDEX(E0!J$13:J$82,D1614,1))))*100000000</f>
        <v>4170.66007368722</v>
      </c>
      <c s="39" r="F1614"/>
      <c s="35" r="G1614">
        <v>22.759</v>
      </c>
      <c s="35" r="H1614">
        <v>0.073296</v>
      </c>
      <c s="39" r="I1614"/>
      <c s="49" r="J1614">
        <v>3.274</v>
      </c>
      <c s="49" r="K1614">
        <v>0.0047373</v>
      </c>
      <c s="39" r="L1614"/>
      <c s="39" r="M1614"/>
      <c s="39" r="N1614"/>
      <c s="39" r="O1614"/>
      <c s="39" r="P1614"/>
      <c s="39" r="Q1614"/>
      <c s="39" r="R1614"/>
      <c s="39" r="S1614"/>
      <c s="39" r="T1614"/>
      <c s="39" r="U1614"/>
      <c s="39" r="V1614"/>
      <c s="39" r="W1614"/>
    </row>
    <row r="1615">
      <c s="11" r="A1615">
        <v>16</v>
      </c>
      <c s="11" r="B1615">
        <v>15</v>
      </c>
      <c s="11" r="C1615">
        <v>64</v>
      </c>
      <c s="11" r="D1615">
        <v>30</v>
      </c>
      <c s="26" r="E1615">
        <f>((1/(INDEX(E0!J$13:J$82,C1615,1)-INDEX(E0!J$13:J$82,D1615,1))))*100000000</f>
        <v>4170.88621321904</v>
      </c>
      <c s="39" r="F1615"/>
      <c s="35" r="G1615">
        <v>1.6291</v>
      </c>
      <c s="35" r="H1615">
        <v>0.029023</v>
      </c>
      <c s="39" r="I1615"/>
      <c s="49" r="J1615">
        <v>0.7237</v>
      </c>
      <c s="49" r="K1615">
        <v>0.0052548</v>
      </c>
      <c s="39" r="L1615"/>
      <c s="39" r="M1615"/>
      <c s="39" r="N1615"/>
      <c s="39" r="O1615"/>
      <c s="39" r="P1615"/>
      <c s="39" r="Q1615"/>
      <c s="39" r="R1615"/>
      <c s="39" r="S1615"/>
      <c s="39" r="T1615"/>
      <c s="39" r="U1615"/>
      <c s="39" r="V1615"/>
      <c s="39" r="W1615"/>
    </row>
    <row r="1616">
      <c s="11" r="A1616">
        <v>16</v>
      </c>
      <c s="11" r="B1616">
        <v>15</v>
      </c>
      <c s="11" r="C1616">
        <v>64</v>
      </c>
      <c s="11" r="D1616">
        <v>31</v>
      </c>
      <c s="26" r="E1616">
        <f>((1/(INDEX(E0!J$13:J$82,C1616,1)-INDEX(E0!J$13:J$82,D1616,1))))*100000000</f>
        <v>4994.89272219156</v>
      </c>
      <c s="35" r="F1616">
        <v>36413000</v>
      </c>
      <c s="39" r="G1616"/>
      <c s="39" r="H1616"/>
      <c s="49" r="I1616">
        <v>45822000</v>
      </c>
      <c s="39" r="J1616"/>
      <c s="39" r="K1616"/>
      <c s="22" r="L1616">
        <v>41459907.3889</v>
      </c>
      <c s="39" r="M1616"/>
      <c s="39" r="N1616"/>
      <c s="39" r="O1616"/>
      <c s="39" r="P1616"/>
      <c s="39" r="Q1616"/>
      <c s="39" r="R1616"/>
      <c s="39" r="S1616"/>
      <c s="39" r="T1616"/>
      <c s="39" r="U1616"/>
      <c s="39" r="V1616"/>
      <c s="39" r="W1616"/>
    </row>
    <row r="1617">
      <c s="11" r="A1617">
        <v>16</v>
      </c>
      <c s="11" r="B1617">
        <v>15</v>
      </c>
      <c s="11" r="C1617">
        <v>64</v>
      </c>
      <c s="11" r="D1617">
        <v>32</v>
      </c>
      <c s="26" r="E1617">
        <f>((1/(INDEX(E0!J$13:J$82,C1617,1)-INDEX(E0!J$13:J$82,D1617,1))))*100000000</f>
        <v>5441.09901494344</v>
      </c>
      <c s="39" r="F1617"/>
      <c s="35" r="G1617">
        <v>1.9554</v>
      </c>
      <c s="39" r="H1617"/>
      <c s="39" r="I1617"/>
      <c s="49" r="J1617">
        <v>0.15482</v>
      </c>
      <c s="39" r="K1617"/>
      <c s="39" r="L1617"/>
      <c s="39" r="M1617"/>
      <c s="39" r="N1617"/>
      <c s="39" r="O1617"/>
      <c s="39" r="P1617"/>
      <c s="39" r="Q1617"/>
      <c s="39" r="R1617"/>
      <c s="39" r="S1617"/>
      <c s="39" r="T1617"/>
      <c s="39" r="U1617"/>
      <c s="39" r="V1617"/>
      <c s="39" r="W1617"/>
    </row>
    <row r="1618">
      <c s="11" r="A1618">
        <v>16</v>
      </c>
      <c s="11" r="B1618">
        <v>15</v>
      </c>
      <c s="11" r="C1618">
        <v>64</v>
      </c>
      <c s="11" r="D1618">
        <v>34</v>
      </c>
      <c s="26" r="E1618">
        <f>((1/(INDEX(E0!J$13:J$82,C1618,1)-INDEX(E0!J$13:J$82,D1618,1))))*100000000</f>
        <v>5655.8974608414</v>
      </c>
      <c s="35" r="F1618">
        <v>7167.9</v>
      </c>
      <c s="39" r="G1618"/>
      <c s="39" r="H1618"/>
      <c s="49" r="I1618">
        <v>2843.8</v>
      </c>
      <c s="39" r="J1618"/>
      <c s="39" r="K1618"/>
      <c s="22" r="L1618">
        <v>4955.36142489</v>
      </c>
      <c s="39" r="M1618"/>
      <c s="39" r="N1618"/>
      <c s="39" r="O1618"/>
      <c s="39" r="P1618"/>
      <c s="39" r="Q1618"/>
      <c s="39" r="R1618"/>
      <c s="39" r="S1618"/>
      <c s="39" r="T1618"/>
      <c s="39" r="U1618"/>
      <c s="39" r="V1618"/>
      <c s="39" r="W1618"/>
    </row>
    <row r="1619">
      <c s="11" r="A1619">
        <v>16</v>
      </c>
      <c s="11" r="B1619">
        <v>15</v>
      </c>
      <c s="11" r="C1619">
        <v>64</v>
      </c>
      <c s="11" r="D1619">
        <v>35</v>
      </c>
      <c s="26" r="E1619">
        <f>((1/(INDEX(E0!J$13:J$82,C1619,1)-INDEX(E0!J$13:J$82,D1619,1))))*100000000</f>
        <v>5704.70181523612</v>
      </c>
      <c s="35" r="F1619">
        <v>7737</v>
      </c>
      <c s="39" r="G1619"/>
      <c s="39" r="H1619"/>
      <c s="49" r="I1619">
        <v>17899</v>
      </c>
      <c s="39" r="J1619"/>
      <c s="39" r="K1619"/>
      <c s="22" r="L1619">
        <v>39288.9386513</v>
      </c>
      <c s="39" r="M1619"/>
      <c s="39" r="N1619"/>
      <c s="39" r="O1619"/>
      <c s="39" r="P1619"/>
      <c s="39" r="Q1619"/>
      <c s="39" r="R1619"/>
      <c s="39" r="S1619"/>
      <c s="39" r="T1619"/>
      <c s="39" r="U1619"/>
      <c s="39" r="V1619"/>
      <c s="39" r="W1619"/>
    </row>
    <row r="1620">
      <c s="11" r="A1620">
        <v>16</v>
      </c>
      <c s="11" r="B1620">
        <v>15</v>
      </c>
      <c s="11" r="C1620">
        <v>64</v>
      </c>
      <c s="11" r="D1620">
        <v>36</v>
      </c>
      <c s="26" r="E1620">
        <f>((1/(INDEX(E0!J$13:J$82,C1620,1)-INDEX(E0!J$13:J$82,D1620,1))))*100000000</f>
        <v>5789.5364549742</v>
      </c>
      <c s="35" r="F1620">
        <v>304.99</v>
      </c>
      <c s="39" r="G1620"/>
      <c s="39" r="H1620"/>
      <c s="49" r="I1620">
        <v>1.9444</v>
      </c>
      <c s="39" r="J1620"/>
      <c s="39" r="K1620"/>
      <c s="22" r="L1620">
        <v>30.0174027897</v>
      </c>
      <c s="39" r="M1620"/>
      <c s="39" r="N1620"/>
      <c s="39" r="O1620"/>
      <c s="39" r="P1620"/>
      <c s="39" r="Q1620"/>
      <c s="39" r="R1620"/>
      <c s="39" r="S1620"/>
      <c s="39" r="T1620"/>
      <c s="39" r="U1620"/>
      <c s="39" r="V1620"/>
      <c s="39" r="W1620"/>
    </row>
    <row r="1621">
      <c s="11" r="A1621">
        <v>16</v>
      </c>
      <c s="11" r="B1621">
        <v>15</v>
      </c>
      <c s="11" r="C1621">
        <v>64</v>
      </c>
      <c s="11" r="D1621">
        <v>38</v>
      </c>
      <c s="26" r="E1621">
        <f>((1/(INDEX(E0!J$13:J$82,C1621,1)-INDEX(E0!J$13:J$82,D1621,1))))*100000000</f>
        <v>6362.16901610965</v>
      </c>
      <c s="35" r="F1621">
        <v>81085</v>
      </c>
      <c s="39" r="G1621"/>
      <c s="39" r="H1621"/>
      <c s="49" r="I1621">
        <v>76829</v>
      </c>
      <c s="39" r="J1621"/>
      <c s="39" r="K1621"/>
      <c s="22" r="L1621">
        <v>44256.1430689</v>
      </c>
      <c s="39" r="M1621"/>
      <c s="39" r="N1621"/>
      <c s="39" r="O1621"/>
      <c s="39" r="P1621"/>
      <c s="39" r="Q1621"/>
      <c s="39" r="R1621"/>
      <c s="39" r="S1621"/>
      <c s="39" r="T1621"/>
      <c s="39" r="U1621"/>
      <c s="39" r="V1621"/>
      <c s="39" r="W1621"/>
    </row>
    <row r="1622">
      <c s="11" r="A1622">
        <v>16</v>
      </c>
      <c s="11" r="B1622">
        <v>15</v>
      </c>
      <c s="11" r="C1622">
        <v>64</v>
      </c>
      <c s="11" r="D1622">
        <v>39</v>
      </c>
      <c s="26" r="E1622">
        <f>((1/(INDEX(E0!J$13:J$82,C1622,1)-INDEX(E0!J$13:J$82,D1622,1))))*100000000</f>
        <v>6390.77274667744</v>
      </c>
      <c s="35" r="F1622">
        <v>4106.7</v>
      </c>
      <c s="39" r="G1622"/>
      <c s="39" r="H1622"/>
      <c s="49" r="I1622">
        <v>20209</v>
      </c>
      <c s="39" r="J1622"/>
      <c s="39" r="K1622"/>
      <c s="22" r="L1622">
        <v>51621.2081213</v>
      </c>
      <c s="39" r="M1622"/>
      <c s="39" r="N1622"/>
      <c s="39" r="O1622"/>
      <c s="39" r="P1622"/>
      <c s="39" r="Q1622"/>
      <c s="39" r="R1622"/>
      <c s="39" r="S1622"/>
      <c s="39" r="T1622"/>
      <c s="39" r="U1622"/>
      <c s="39" r="V1622"/>
      <c s="39" r="W1622"/>
    </row>
    <row r="1623">
      <c s="11" r="A1623">
        <v>16</v>
      </c>
      <c s="11" r="B1623">
        <v>15</v>
      </c>
      <c s="11" r="C1623">
        <v>64</v>
      </c>
      <c s="11" r="D1623">
        <v>40</v>
      </c>
      <c s="26" r="E1623">
        <f>((1/(INDEX(E0!J$13:J$82,C1623,1)-INDEX(E0!J$13:J$82,D1623,1))))*100000000</f>
        <v>6505.51212041964</v>
      </c>
      <c s="35" r="F1623">
        <v>468.82</v>
      </c>
      <c s="39" r="G1623"/>
      <c s="39" r="H1623"/>
      <c s="49" r="I1623">
        <v>117.9</v>
      </c>
      <c s="39" r="J1623"/>
      <c s="39" r="K1623"/>
      <c s="22" r="L1623">
        <v>17201.7959243</v>
      </c>
      <c s="39" r="M1623"/>
      <c s="39" r="N1623"/>
      <c s="39" r="O1623"/>
      <c s="39" r="P1623"/>
      <c s="39" r="Q1623"/>
      <c s="39" r="R1623"/>
      <c s="39" r="S1623"/>
      <c s="39" r="T1623"/>
      <c s="39" r="U1623"/>
      <c s="39" r="V1623"/>
      <c s="39" r="W1623"/>
    </row>
    <row r="1624">
      <c s="11" r="A1624">
        <v>16</v>
      </c>
      <c s="11" r="B1624">
        <v>15</v>
      </c>
      <c s="11" r="C1624">
        <v>64</v>
      </c>
      <c s="11" r="D1624">
        <v>41</v>
      </c>
      <c s="26" r="E1624">
        <f>((1/(INDEX(E0!J$13:J$82,C1624,1)-INDEX(E0!J$13:J$82,D1624,1))))*100000000</f>
        <v>6709.81975411195</v>
      </c>
      <c s="39" r="F1624"/>
      <c s="35" r="G1624">
        <v>0.00035542</v>
      </c>
      <c s="35" r="H1624">
        <v>0.00011793</v>
      </c>
      <c s="39" r="I1624"/>
      <c s="49" r="J1624">
        <v>0.00069568</v>
      </c>
      <c s="49" r="K1624">
        <v>0.00057073</v>
      </c>
      <c s="39" r="L1624"/>
      <c s="39" r="M1624"/>
      <c s="39" r="N1624"/>
      <c s="39" r="O1624"/>
      <c s="39" r="P1624"/>
      <c s="39" r="Q1624"/>
      <c s="39" r="R1624"/>
      <c s="39" r="S1624"/>
      <c s="39" r="T1624"/>
      <c s="39" r="U1624"/>
      <c s="39" r="V1624"/>
      <c s="39" r="W1624"/>
    </row>
    <row r="1625">
      <c s="11" r="A1625">
        <v>16</v>
      </c>
      <c s="11" r="B1625">
        <v>15</v>
      </c>
      <c s="11" r="C1625">
        <v>64</v>
      </c>
      <c s="11" r="D1625">
        <v>42</v>
      </c>
      <c s="26" r="E1625">
        <f>((1/(INDEX(E0!J$13:J$82,C1625,1)-INDEX(E0!J$13:J$82,D1625,1))))*100000000</f>
        <v>6727.37901986124</v>
      </c>
      <c s="35" r="F1625">
        <v>46654</v>
      </c>
      <c s="39" r="G1625"/>
      <c s="39" r="H1625"/>
      <c s="49" r="I1625">
        <v>1395.4</v>
      </c>
      <c s="39" r="J1625"/>
      <c s="39" r="K1625"/>
      <c s="22" r="L1625">
        <v>15289.1898395</v>
      </c>
      <c s="39" r="M1625"/>
      <c s="39" r="N1625"/>
      <c s="39" r="O1625"/>
      <c s="39" r="P1625"/>
      <c s="39" r="Q1625"/>
      <c s="39" r="R1625"/>
      <c s="39" r="S1625"/>
      <c s="39" r="T1625"/>
      <c s="39" r="U1625"/>
      <c s="39" r="V1625"/>
      <c s="39" r="W1625"/>
    </row>
    <row r="1626">
      <c s="11" r="A1626">
        <v>16</v>
      </c>
      <c s="11" r="B1626">
        <v>15</v>
      </c>
      <c s="11" r="C1626">
        <v>64</v>
      </c>
      <c s="11" r="D1626">
        <v>43</v>
      </c>
      <c s="26" r="E1626">
        <f>((1/(INDEX(E0!J$13:J$82,C1626,1)-INDEX(E0!J$13:J$82,D1626,1))))*100000000</f>
        <v>6808.79342052675</v>
      </c>
      <c s="39" r="F1626"/>
      <c s="35" r="G1626">
        <v>0.0000056845</v>
      </c>
      <c s="35" r="H1626">
        <v>0.003896</v>
      </c>
      <c s="39" r="I1626"/>
      <c s="49" r="J1626">
        <v>0.000053853</v>
      </c>
      <c s="49" r="K1626">
        <v>0.0034499</v>
      </c>
      <c s="39" r="L1626"/>
      <c s="39" r="M1626"/>
      <c s="39" r="N1626"/>
      <c s="39" r="O1626"/>
      <c s="39" r="P1626"/>
      <c s="39" r="Q1626"/>
      <c s="39" r="R1626"/>
      <c s="39" r="S1626"/>
      <c s="39" r="T1626"/>
      <c s="39" r="U1626"/>
      <c s="39" r="V1626"/>
      <c s="39" r="W1626"/>
    </row>
    <row r="1627">
      <c s="11" r="A1627">
        <v>16</v>
      </c>
      <c s="11" r="B1627">
        <v>15</v>
      </c>
      <c s="11" r="C1627">
        <v>64</v>
      </c>
      <c s="11" r="D1627">
        <v>44</v>
      </c>
      <c s="26" r="E1627">
        <f>((1/(INDEX(E0!J$13:J$82,C1627,1)-INDEX(E0!J$13:J$82,D1627,1))))*100000000</f>
        <v>6869.64167949</v>
      </c>
      <c s="39" r="F1627"/>
      <c s="35" r="G1627">
        <v>0.000000010823</v>
      </c>
      <c s="35" r="H1627">
        <v>0.00080804</v>
      </c>
      <c s="39" r="I1627"/>
      <c s="49" r="J1627">
        <v>0.000049698</v>
      </c>
      <c s="49" r="K1627">
        <v>0.00062243</v>
      </c>
      <c s="39" r="L1627"/>
      <c s="39" r="M1627"/>
      <c s="39" r="N1627"/>
      <c s="39" r="O1627"/>
      <c s="39" r="P1627"/>
      <c s="39" r="Q1627"/>
      <c s="39" r="R1627"/>
      <c s="39" r="S1627"/>
      <c s="39" r="T1627"/>
      <c s="39" r="U1627"/>
      <c s="39" r="V1627"/>
      <c s="39" r="W1627"/>
    </row>
    <row r="1628">
      <c s="11" r="A1628">
        <v>16</v>
      </c>
      <c s="11" r="B1628">
        <v>15</v>
      </c>
      <c s="11" r="C1628">
        <v>64</v>
      </c>
      <c s="11" r="D1628">
        <v>45</v>
      </c>
      <c s="26" r="E1628">
        <f>((1/(INDEX(E0!J$13:J$82,C1628,1)-INDEX(E0!J$13:J$82,D1628,1))))*100000000</f>
        <v>6907.56094713714</v>
      </c>
      <c s="35" r="F1628">
        <v>2115.4</v>
      </c>
      <c s="39" r="G1628"/>
      <c s="39" r="H1628"/>
      <c s="49" r="I1628">
        <v>3333.3</v>
      </c>
      <c s="39" r="J1628"/>
      <c s="39" r="K1628"/>
      <c s="22" r="L1628">
        <v>4364.66398227</v>
      </c>
      <c s="39" r="M1628"/>
      <c s="39" r="N1628"/>
      <c s="39" r="O1628"/>
      <c s="39" r="P1628"/>
      <c s="39" r="Q1628"/>
      <c s="39" r="R1628"/>
      <c s="39" r="S1628"/>
      <c s="39" r="T1628"/>
      <c s="39" r="U1628"/>
      <c s="39" r="V1628"/>
      <c s="39" r="W1628"/>
    </row>
    <row r="1629">
      <c s="11" r="A1629">
        <v>16</v>
      </c>
      <c s="11" r="B1629">
        <v>15</v>
      </c>
      <c s="11" r="C1629">
        <v>64</v>
      </c>
      <c s="11" r="D1629">
        <v>46</v>
      </c>
      <c s="26" r="E1629">
        <f>((1/(INDEX(E0!J$13:J$82,C1629,1)-INDEX(E0!J$13:J$82,D1629,1))))*100000000</f>
        <v>6983.94739690821</v>
      </c>
      <c s="35" r="F1629">
        <v>5293.9</v>
      </c>
      <c s="39" r="G1629"/>
      <c s="39" r="H1629"/>
      <c s="49" r="I1629">
        <v>0.54593</v>
      </c>
      <c s="39" r="J1629"/>
      <c s="39" r="K1629"/>
      <c s="22" r="L1629">
        <v>223046.304156</v>
      </c>
      <c s="39" r="M1629"/>
      <c s="39" r="N1629"/>
      <c s="39" r="O1629"/>
      <c s="39" r="P1629"/>
      <c s="39" r="Q1629"/>
      <c s="39" r="R1629"/>
      <c s="39" r="S1629"/>
      <c s="39" r="T1629"/>
      <c s="39" r="U1629"/>
      <c s="39" r="V1629"/>
      <c s="39" r="W1629"/>
    </row>
    <row r="1630">
      <c s="11" r="A1630">
        <v>16</v>
      </c>
      <c s="11" r="B1630">
        <v>15</v>
      </c>
      <c s="11" r="C1630">
        <v>64</v>
      </c>
      <c s="11" r="D1630">
        <v>47</v>
      </c>
      <c s="26" r="E1630">
        <f>((1/(INDEX(E0!J$13:J$82,C1630,1)-INDEX(E0!J$13:J$82,D1630,1))))*100000000</f>
        <v>8171.8974982553</v>
      </c>
      <c s="35" r="F1630">
        <v>4985000</v>
      </c>
      <c s="39" r="G1630"/>
      <c s="39" r="H1630"/>
      <c s="49" r="I1630">
        <v>2683600</v>
      </c>
      <c s="39" r="J1630"/>
      <c s="39" r="K1630"/>
      <c s="22" r="L1630">
        <v>1745001.35612</v>
      </c>
      <c s="39" r="M1630"/>
      <c s="39" r="N1630"/>
      <c s="39" r="O1630"/>
      <c s="39" r="P1630"/>
      <c s="39" r="Q1630"/>
      <c s="39" r="R1630"/>
      <c s="39" r="S1630"/>
      <c s="39" r="T1630"/>
      <c s="39" r="U1630"/>
      <c s="39" r="V1630"/>
      <c s="39" r="W1630"/>
    </row>
    <row r="1631">
      <c s="11" r="A1631">
        <v>16</v>
      </c>
      <c s="11" r="B1631">
        <v>15</v>
      </c>
      <c s="11" r="C1631">
        <v>64</v>
      </c>
      <c s="11" r="D1631">
        <v>48</v>
      </c>
      <c s="26" r="E1631">
        <f>((1/(INDEX(E0!J$13:J$82,C1631,1)-INDEX(E0!J$13:J$82,D1631,1))))*100000000</f>
        <v>8233.92244303772</v>
      </c>
      <c s="39" r="F1631"/>
      <c s="35" r="G1631">
        <v>0.31483</v>
      </c>
      <c s="35" r="H1631">
        <v>0.021622</v>
      </c>
      <c s="39" r="I1631"/>
      <c s="49" r="J1631">
        <v>0.54112</v>
      </c>
      <c s="49" r="K1631">
        <v>0.0036048</v>
      </c>
      <c s="39" r="L1631"/>
      <c s="39" r="M1631"/>
      <c s="39" r="N1631"/>
      <c s="39" r="O1631"/>
      <c s="39" r="P1631"/>
      <c s="39" r="Q1631"/>
      <c s="39" r="R1631"/>
      <c s="39" r="S1631"/>
      <c s="39" r="T1631"/>
      <c s="39" r="U1631"/>
      <c s="39" r="V1631"/>
      <c s="39" r="W1631"/>
    </row>
    <row r="1632">
      <c s="11" r="A1632">
        <v>16</v>
      </c>
      <c s="11" r="B1632">
        <v>15</v>
      </c>
      <c s="11" r="C1632">
        <v>64</v>
      </c>
      <c s="11" r="D1632">
        <v>49</v>
      </c>
      <c s="26" r="E1632">
        <f>((1/(INDEX(E0!J$13:J$82,C1632,1)-INDEX(E0!J$13:J$82,D1632,1))))*100000000</f>
        <v>8260.52370068158</v>
      </c>
      <c s="35" r="F1632">
        <v>8037500</v>
      </c>
      <c s="39" r="G1632"/>
      <c s="39" r="H1632"/>
      <c s="49" r="I1632">
        <v>12025000</v>
      </c>
      <c s="39" r="J1632"/>
      <c s="39" r="K1632"/>
      <c s="22" r="L1632">
        <v>15456542.5334</v>
      </c>
      <c s="39" r="M1632"/>
      <c s="39" r="N1632"/>
      <c s="39" r="O1632"/>
      <c s="39" r="P1632"/>
      <c s="39" r="Q1632"/>
      <c s="39" r="R1632"/>
      <c s="39" r="S1632"/>
      <c s="39" r="T1632"/>
      <c s="39" r="U1632"/>
      <c s="39" r="V1632"/>
      <c s="39" r="W1632"/>
    </row>
    <row r="1633">
      <c s="11" r="A1633">
        <v>16</v>
      </c>
      <c s="11" r="B1633">
        <v>15</v>
      </c>
      <c s="11" r="C1633">
        <v>64</v>
      </c>
      <c s="11" r="D1633">
        <v>50</v>
      </c>
      <c s="26" r="E1633">
        <f>((1/(INDEX(E0!J$13:J$82,C1633,1)-INDEX(E0!J$13:J$82,D1633,1))))*100000000</f>
        <v>8553.66139476003</v>
      </c>
      <c s="39" r="F1633"/>
      <c s="35" r="G1633">
        <v>0.81847</v>
      </c>
      <c s="35" r="H1633">
        <v>0.0026207</v>
      </c>
      <c s="39" r="I1633"/>
      <c s="49" r="J1633">
        <v>1.182</v>
      </c>
      <c s="49" r="K1633">
        <v>0.006268</v>
      </c>
      <c s="39" r="L1633"/>
      <c s="39" r="M1633"/>
      <c s="39" r="N1633"/>
      <c s="39" r="O1633"/>
      <c s="39" r="P1633"/>
      <c s="39" r="Q1633"/>
      <c s="39" r="R1633"/>
      <c s="39" r="S1633"/>
      <c s="39" r="T1633"/>
      <c s="39" r="U1633"/>
      <c s="39" r="V1633"/>
      <c s="39" r="W1633"/>
    </row>
    <row r="1634">
      <c s="11" r="A1634">
        <v>16</v>
      </c>
      <c s="11" r="B1634">
        <v>15</v>
      </c>
      <c s="11" r="C1634">
        <v>64</v>
      </c>
      <c s="11" r="D1634">
        <v>51</v>
      </c>
      <c s="26" r="E1634">
        <f>((1/(INDEX(E0!J$13:J$82,C1634,1)-INDEX(E0!J$13:J$82,D1634,1))))*100000000</f>
        <v>10896.8666060075</v>
      </c>
      <c s="39" r="F1634"/>
      <c s="35" r="G1634">
        <v>0.00012037</v>
      </c>
      <c s="35" r="H1634">
        <v>0.000054945</v>
      </c>
      <c s="39" r="I1634"/>
      <c s="49" r="J1634">
        <v>0.0000028585</v>
      </c>
      <c s="49" r="K1634">
        <v>0.000065327</v>
      </c>
      <c s="39" r="L1634"/>
      <c s="39" r="M1634"/>
      <c s="39" r="N1634"/>
      <c s="39" r="O1634"/>
      <c s="39" r="P1634"/>
      <c s="39" r="Q1634"/>
      <c s="39" r="R1634"/>
      <c s="39" r="S1634"/>
      <c s="39" r="T1634"/>
      <c s="39" r="U1634"/>
      <c s="39" r="V1634"/>
      <c s="39" r="W1634"/>
    </row>
    <row r="1635">
      <c s="11" r="A1635">
        <v>16</v>
      </c>
      <c s="11" r="B1635">
        <v>15</v>
      </c>
      <c s="11" r="C1635">
        <v>64</v>
      </c>
      <c s="11" r="D1635">
        <v>52</v>
      </c>
      <c s="26" r="E1635">
        <f>((1/(INDEX(E0!J$13:J$82,C1635,1)-INDEX(E0!J$13:J$82,D1635,1))))*100000000</f>
        <v>14292.7177173959</v>
      </c>
      <c s="39" r="F1635"/>
      <c s="35" r="G1635">
        <v>0.0043539</v>
      </c>
      <c s="35" r="H1635">
        <v>0.00041274</v>
      </c>
      <c s="39" r="I1635"/>
      <c s="49" r="J1635">
        <v>0.00070831</v>
      </c>
      <c s="49" r="K1635">
        <v>0.000036016</v>
      </c>
      <c s="39" r="L1635"/>
      <c s="39" r="M1635"/>
      <c s="39" r="N1635"/>
      <c s="39" r="O1635"/>
      <c s="39" r="P1635"/>
      <c s="39" r="Q1635"/>
      <c s="39" r="R1635"/>
      <c s="39" r="S1635"/>
      <c s="39" r="T1635"/>
      <c s="39" r="U1635"/>
      <c s="39" r="V1635"/>
      <c s="39" r="W1635"/>
    </row>
    <row r="1636">
      <c s="11" r="A1636">
        <v>16</v>
      </c>
      <c s="11" r="B1636">
        <v>15</v>
      </c>
      <c s="11" r="C1636">
        <v>64</v>
      </c>
      <c s="11" r="D1636">
        <v>53</v>
      </c>
      <c s="26" r="E1636">
        <f>((1/(INDEX(E0!J$13:J$82,C1636,1)-INDEX(E0!J$13:J$82,D1636,1))))*100000000</f>
        <v>14331.2467038133</v>
      </c>
      <c s="39" r="F1636"/>
      <c s="35" r="G1636">
        <v>0.000025527</v>
      </c>
      <c s="39" r="H1636"/>
      <c s="39" r="I1636"/>
      <c s="49" r="J1636">
        <v>0.00083705</v>
      </c>
      <c s="39" r="K1636"/>
      <c s="39" r="L1636"/>
      <c s="39" r="M1636"/>
      <c s="39" r="N1636"/>
      <c s="39" r="O1636"/>
      <c s="39" r="P1636"/>
      <c s="39" r="Q1636"/>
      <c s="39" r="R1636"/>
      <c s="39" r="S1636"/>
      <c s="39" r="T1636"/>
      <c s="39" r="U1636"/>
      <c s="39" r="V1636"/>
      <c s="39" r="W1636"/>
    </row>
    <row r="1637">
      <c s="11" r="A1637">
        <v>16</v>
      </c>
      <c s="11" r="B1637">
        <v>15</v>
      </c>
      <c s="11" r="C1637">
        <v>64</v>
      </c>
      <c s="11" r="D1637">
        <v>54</v>
      </c>
      <c s="26" r="E1637">
        <f>((1/(INDEX(E0!J$13:J$82,C1637,1)-INDEX(E0!J$13:J$82,D1637,1))))*100000000</f>
        <v>17665.5036876739</v>
      </c>
      <c s="39" r="F1637"/>
      <c s="35" r="G1637">
        <v>0.0028927</v>
      </c>
      <c s="35" r="H1637">
        <v>0.003708</v>
      </c>
      <c s="39" r="I1637"/>
      <c s="49" r="J1637">
        <v>0.0026064</v>
      </c>
      <c s="49" r="K1637">
        <v>0.0049878</v>
      </c>
      <c s="39" r="L1637"/>
      <c s="39" r="M1637"/>
      <c s="39" r="N1637"/>
      <c s="39" r="O1637"/>
      <c s="39" r="P1637"/>
      <c s="39" r="Q1637"/>
      <c s="39" r="R1637"/>
      <c s="39" r="S1637"/>
      <c s="39" r="T1637"/>
      <c s="39" r="U1637"/>
      <c s="39" r="V1637"/>
      <c s="39" r="W1637"/>
    </row>
    <row r="1638">
      <c s="11" r="A1638">
        <v>16</v>
      </c>
      <c s="11" r="B1638">
        <v>15</v>
      </c>
      <c s="11" r="C1638">
        <v>64</v>
      </c>
      <c s="11" r="D1638">
        <v>55</v>
      </c>
      <c s="26" r="E1638">
        <f>((1/(INDEX(E0!J$13:J$82,C1638,1)-INDEX(E0!J$13:J$82,D1638,1))))*100000000</f>
        <v>18218.354263186</v>
      </c>
      <c s="39" r="F1638"/>
      <c s="35" r="G1638">
        <v>0.000062679</v>
      </c>
      <c s="35" r="H1638">
        <v>0.12926</v>
      </c>
      <c s="39" r="I1638"/>
      <c s="49" r="J1638">
        <v>0.00093694</v>
      </c>
      <c s="49" r="K1638">
        <v>0.16124</v>
      </c>
      <c s="39" r="L1638"/>
      <c s="39" r="M1638"/>
      <c s="39" r="N1638"/>
      <c s="39" r="O1638"/>
      <c s="39" r="P1638"/>
      <c s="39" r="Q1638"/>
      <c s="39" r="R1638"/>
      <c s="39" r="S1638"/>
      <c s="39" r="T1638"/>
      <c s="39" r="U1638"/>
      <c s="39" r="V1638"/>
      <c s="39" r="W1638"/>
    </row>
    <row r="1639">
      <c s="11" r="A1639">
        <v>16</v>
      </c>
      <c s="11" r="B1639">
        <v>15</v>
      </c>
      <c s="11" r="C1639">
        <v>64</v>
      </c>
      <c s="11" r="D1639">
        <v>56</v>
      </c>
      <c s="26" r="E1639">
        <f>((1/(INDEX(E0!J$13:J$82,C1639,1)-INDEX(E0!J$13:J$82,D1639,1))))*100000000</f>
        <v>18955.0462124027</v>
      </c>
      <c s="35" r="F1639">
        <v>92892</v>
      </c>
      <c s="39" r="G1639"/>
      <c s="39" r="H1639"/>
      <c s="49" r="I1639">
        <v>7203.2</v>
      </c>
      <c s="39" r="J1639"/>
      <c s="39" r="K1639"/>
      <c s="22" r="L1639">
        <v>361.466769499</v>
      </c>
      <c s="39" r="M1639"/>
      <c s="39" r="N1639"/>
      <c s="39" r="O1639"/>
      <c s="39" r="P1639"/>
      <c s="39" r="Q1639"/>
      <c s="39" r="R1639"/>
      <c s="39" r="S1639"/>
      <c s="39" r="T1639"/>
      <c s="39" r="U1639"/>
      <c s="39" r="V1639"/>
      <c s="39" r="W1639"/>
    </row>
    <row r="1640">
      <c s="11" r="A1640">
        <v>16</v>
      </c>
      <c s="11" r="B1640">
        <v>15</v>
      </c>
      <c s="11" r="C1640">
        <v>64</v>
      </c>
      <c s="11" r="D1640">
        <v>58</v>
      </c>
      <c s="26" r="E1640">
        <f>((1/(INDEX(E0!J$13:J$82,C1640,1)-INDEX(E0!J$13:J$82,D1640,1))))*100000000</f>
        <v>20847.0141863933</v>
      </c>
      <c s="35" r="F1640">
        <v>7224.3</v>
      </c>
      <c s="39" r="G1640"/>
      <c s="39" r="H1640"/>
      <c s="49" r="I1640">
        <v>2381.1</v>
      </c>
      <c s="39" r="J1640"/>
      <c s="39" r="K1640"/>
      <c s="22" r="L1640">
        <v>39.3034243541</v>
      </c>
      <c s="39" r="M1640"/>
      <c s="39" r="N1640"/>
      <c s="39" r="O1640"/>
      <c s="39" r="P1640"/>
      <c s="39" r="Q1640"/>
      <c s="39" r="R1640"/>
      <c s="39" r="S1640"/>
      <c s="39" r="T1640"/>
      <c s="39" r="U1640"/>
      <c s="39" r="V1640"/>
      <c s="39" r="W1640"/>
    </row>
    <row r="1641">
      <c s="11" r="A1641">
        <v>16</v>
      </c>
      <c s="11" r="B1641">
        <v>15</v>
      </c>
      <c s="11" r="C1641">
        <v>64</v>
      </c>
      <c s="11" r="D1641">
        <v>59</v>
      </c>
      <c s="26" r="E1641">
        <f>((1/(INDEX(E0!J$13:J$82,C1641,1)-INDEX(E0!J$13:J$82,D1641,1))))*100000000</f>
        <v>21028.7252386761</v>
      </c>
      <c s="35" r="F1641">
        <v>166760</v>
      </c>
      <c s="39" r="G1641"/>
      <c s="39" r="H1641"/>
      <c s="49" r="I1641">
        <v>9893.6</v>
      </c>
      <c s="39" r="J1641"/>
      <c s="39" r="K1641"/>
      <c s="22" r="L1641">
        <v>6808.91361891</v>
      </c>
      <c s="39" r="M1641"/>
      <c s="39" r="N1641"/>
      <c s="39" r="O1641"/>
      <c s="39" r="P1641"/>
      <c s="39" r="Q1641"/>
      <c s="39" r="R1641"/>
      <c s="39" r="S1641"/>
      <c s="39" r="T1641"/>
      <c s="39" r="U1641"/>
      <c s="39" r="V1641"/>
      <c s="39" r="W1641"/>
    </row>
    <row r="1642">
      <c s="11" r="A1642">
        <v>16</v>
      </c>
      <c s="11" r="B1642">
        <v>15</v>
      </c>
      <c s="11" r="C1642">
        <v>64</v>
      </c>
      <c s="11" r="D1642">
        <v>60</v>
      </c>
      <c s="26" r="E1642">
        <f>((1/(INDEX(E0!J$13:J$82,C1642,1)-INDEX(E0!J$13:J$82,D1642,1))))*100000000</f>
        <v>49583.744465215</v>
      </c>
      <c s="35" r="F1642">
        <v>9154.6</v>
      </c>
      <c s="39" r="G1642"/>
      <c s="39" r="H1642"/>
      <c s="49" r="I1642">
        <v>147.69</v>
      </c>
      <c s="39" r="J1642"/>
      <c s="39" r="K1642"/>
      <c s="22" r="L1642">
        <v>2223.01539878</v>
      </c>
      <c s="39" r="M1642"/>
      <c s="39" r="N1642"/>
      <c s="39" r="O1642"/>
      <c s="39" r="P1642"/>
      <c s="39" r="Q1642"/>
      <c s="39" r="R1642"/>
      <c s="39" r="S1642"/>
      <c s="39" r="T1642"/>
      <c s="39" r="U1642"/>
      <c s="39" r="V1642"/>
      <c s="39" r="W1642"/>
    </row>
    <row r="1643">
      <c s="11" r="A1643">
        <v>16</v>
      </c>
      <c s="11" r="B1643">
        <v>15</v>
      </c>
      <c s="11" r="C1643">
        <v>64</v>
      </c>
      <c s="11" r="D1643">
        <v>61</v>
      </c>
      <c s="26" r="E1643">
        <f>((1/(INDEX(E0!J$13:J$82,C1643,1)-INDEX(E0!J$13:J$82,D1643,1))))*100000000</f>
        <v>53129.8813078454</v>
      </c>
      <c s="35" r="F1643">
        <v>4662.6</v>
      </c>
      <c s="39" r="G1643"/>
      <c s="39" r="H1643"/>
      <c s="49" r="I1643">
        <v>1554.3</v>
      </c>
      <c s="39" r="J1643"/>
      <c s="39" r="K1643"/>
      <c s="22" r="L1643">
        <v>3580.10677423</v>
      </c>
      <c s="39" r="M1643"/>
      <c s="39" r="N1643"/>
      <c s="39" r="O1643"/>
      <c s="39" r="P1643"/>
      <c s="39" r="Q1643"/>
      <c s="39" r="R1643"/>
      <c s="39" r="S1643"/>
      <c s="39" r="T1643"/>
      <c s="39" r="U1643"/>
      <c s="39" r="V1643"/>
      <c s="39" r="W1643"/>
    </row>
    <row r="1644">
      <c s="11" r="A1644">
        <v>16</v>
      </c>
      <c s="11" r="B1644">
        <v>15</v>
      </c>
      <c s="11" r="C1644">
        <v>64</v>
      </c>
      <c s="11" r="D1644">
        <v>62</v>
      </c>
      <c s="26" r="E1644">
        <f>((1/(INDEX(E0!J$13:J$82,C1644,1)-INDEX(E0!J$13:J$82,D1644,1))))*100000000</f>
        <v>66830.624465356</v>
      </c>
      <c s="39" r="F1644"/>
      <c s="35" r="G1644">
        <v>0.00000033765</v>
      </c>
      <c s="35" r="H1644">
        <v>0.0043125</v>
      </c>
      <c s="39" r="I1644"/>
      <c s="49" r="J1644">
        <v>0.0000072325</v>
      </c>
      <c s="49" r="K1644">
        <v>0.0010828</v>
      </c>
      <c s="39" r="L1644"/>
      <c s="39" r="M1644"/>
      <c s="39" r="N1644"/>
      <c s="39" r="O1644"/>
      <c s="39" r="P1644"/>
      <c s="39" r="Q1644"/>
      <c s="39" r="R1644"/>
      <c s="39" r="S1644"/>
      <c s="39" r="T1644"/>
      <c s="39" r="U1644"/>
      <c s="39" r="V1644"/>
      <c s="39" r="W1644"/>
    </row>
    <row r="1645">
      <c s="11" r="A1645">
        <v>16</v>
      </c>
      <c s="11" r="B1645">
        <v>15</v>
      </c>
      <c s="11" r="C1645">
        <v>64</v>
      </c>
      <c s="11" r="D1645">
        <v>63</v>
      </c>
      <c s="26" r="E1645">
        <f>((1/(INDEX(E0!J$13:J$82,C1645,1)-INDEX(E0!J$13:J$82,D1645,1))))*100000000</f>
        <v>73336.3645697362</v>
      </c>
      <c s="39" r="F1645"/>
      <c s="35" r="G1645">
        <v>0.00000023647</v>
      </c>
      <c s="35" r="H1645">
        <v>0.012493</v>
      </c>
      <c s="39" r="I1645"/>
      <c s="49" r="J1645">
        <v>0.000002668</v>
      </c>
      <c s="49" r="K1645">
        <v>0.0066906</v>
      </c>
      <c s="39" r="L1645"/>
      <c s="39" r="M1645"/>
      <c s="39" r="N1645"/>
      <c s="39" r="O1645"/>
      <c s="39" r="P1645"/>
      <c s="39" r="Q1645"/>
      <c s="39" r="R1645"/>
      <c s="39" r="S1645"/>
      <c s="39" r="T1645"/>
      <c s="39" r="U1645"/>
      <c s="39" r="V1645"/>
      <c s="39" r="W1645"/>
    </row>
    <row r="1646">
      <c s="11" r="A1646">
        <v>16</v>
      </c>
      <c s="11" r="B1646">
        <v>15</v>
      </c>
      <c s="11" r="C1646">
        <v>65</v>
      </c>
      <c s="11" r="D1646">
        <v>1</v>
      </c>
      <c s="26" r="E1646">
        <f>((1/(INDEX(E0!J$13:J$82,C1646,1)-INDEX(E0!J$13:J$82,D1646,1))))*100000000</f>
        <v>685.505923251031</v>
      </c>
      <c s="35" r="F1646">
        <v>65042</v>
      </c>
      <c s="39" r="G1646"/>
      <c s="39" r="H1646"/>
      <c s="49" r="I1646">
        <v>61322</v>
      </c>
      <c s="39" r="J1646"/>
      <c s="39" r="K1646"/>
      <c s="22" r="L1646">
        <v>17108.1051678</v>
      </c>
      <c s="39" r="M1646"/>
      <c s="39" r="N1646"/>
      <c s="39" r="O1646"/>
      <c s="39" r="P1646"/>
      <c s="39" r="Q1646"/>
      <c s="39" r="R1646"/>
      <c s="39" r="S1646"/>
      <c s="39" r="T1646"/>
      <c s="39" r="U1646"/>
      <c s="39" r="V1646"/>
      <c s="39" r="W1646"/>
    </row>
    <row r="1647">
      <c s="11" r="A1647">
        <v>16</v>
      </c>
      <c s="11" r="B1647">
        <v>15</v>
      </c>
      <c s="11" r="C1647">
        <v>65</v>
      </c>
      <c s="11" r="D1647">
        <v>2</v>
      </c>
      <c s="26" r="E1647">
        <f>((1/(INDEX(E0!J$13:J$82,C1647,1)-INDEX(E0!J$13:J$82,D1647,1))))*100000000</f>
        <v>763.214758253252</v>
      </c>
      <c s="35" r="F1647">
        <v>4202500000</v>
      </c>
      <c s="39" r="G1647"/>
      <c s="39" r="H1647"/>
      <c s="49" r="I1647">
        <v>4193700000</v>
      </c>
      <c s="39" r="J1647"/>
      <c s="39" r="K1647"/>
      <c s="22" r="L1647">
        <v>3987809617.34</v>
      </c>
      <c s="39" r="M1647"/>
      <c s="39" r="N1647"/>
      <c s="39" r="O1647"/>
      <c s="39" r="P1647"/>
      <c s="39" r="Q1647"/>
      <c s="39" r="R1647"/>
      <c s="39" r="S1647"/>
      <c s="39" r="T1647"/>
      <c s="39" r="U1647"/>
      <c s="39" r="V1647"/>
      <c s="39" r="W1647"/>
    </row>
    <row r="1648">
      <c s="11" r="A1648">
        <v>16</v>
      </c>
      <c s="11" r="B1648">
        <v>15</v>
      </c>
      <c s="11" r="C1648">
        <v>65</v>
      </c>
      <c s="11" r="D1648">
        <v>4</v>
      </c>
      <c s="26" r="E1648">
        <f>((1/(INDEX(E0!J$13:J$82,C1648,1)-INDEX(E0!J$13:J$82,D1648,1))))*100000000</f>
        <v>824.04341126614</v>
      </c>
      <c s="35" r="F1648">
        <v>1167000000</v>
      </c>
      <c s="39" r="G1648"/>
      <c s="39" r="H1648"/>
      <c s="49" r="I1648">
        <v>1156600000</v>
      </c>
      <c s="39" r="J1648"/>
      <c s="39" r="K1648"/>
      <c s="22" r="L1648">
        <v>1654750682.01</v>
      </c>
      <c s="39" r="M1648"/>
      <c s="39" r="N1648"/>
      <c s="39" r="O1648"/>
      <c s="39" r="P1648"/>
      <c s="39" r="Q1648"/>
      <c s="39" r="R1648"/>
      <c s="39" r="S1648"/>
      <c s="39" r="T1648"/>
      <c s="39" r="U1648"/>
      <c s="39" r="V1648"/>
      <c s="39" r="W1648"/>
    </row>
    <row r="1649">
      <c s="11" r="A1649">
        <v>16</v>
      </c>
      <c s="11" r="B1649">
        <v>15</v>
      </c>
      <c s="11" r="C1649">
        <v>65</v>
      </c>
      <c s="11" r="D1649">
        <v>5</v>
      </c>
      <c s="26" r="E1649">
        <f>((1/(INDEX(E0!J$13:J$82,C1649,1)-INDEX(E0!J$13:J$82,D1649,1))))*100000000</f>
        <v>824.360716507955</v>
      </c>
      <c s="35" r="F1649">
        <v>629110000</v>
      </c>
      <c s="39" r="G1649"/>
      <c s="39" r="H1649"/>
      <c s="49" r="I1649">
        <v>625660000</v>
      </c>
      <c s="39" r="J1649"/>
      <c s="39" r="K1649"/>
      <c s="22" r="L1649">
        <v>831845390.523</v>
      </c>
      <c s="39" r="M1649"/>
      <c s="39" r="N1649"/>
      <c s="39" r="O1649"/>
      <c s="39" r="P1649"/>
      <c s="39" r="Q1649"/>
      <c s="39" r="R1649"/>
      <c s="39" r="S1649"/>
      <c s="39" r="T1649"/>
      <c s="39" r="U1649"/>
      <c s="39" r="V1649"/>
      <c s="39" r="W1649"/>
    </row>
    <row r="1650">
      <c s="11" r="A1650">
        <v>16</v>
      </c>
      <c s="11" r="B1650">
        <v>15</v>
      </c>
      <c s="11" r="C1650">
        <v>65</v>
      </c>
      <c s="11" r="D1650">
        <v>6</v>
      </c>
      <c s="26" r="E1650">
        <f>((1/(INDEX(E0!J$13:J$82,C1650,1)-INDEX(E0!J$13:J$82,D1650,1))))*100000000</f>
        <v>1504.16043254841</v>
      </c>
      <c s="39" r="F1650"/>
      <c s="35" r="G1650">
        <v>0.0000071823</v>
      </c>
      <c s="39" r="H1650"/>
      <c s="39" r="I1650"/>
      <c s="49" r="J1650">
        <v>0.000014238</v>
      </c>
      <c s="39" r="K1650"/>
      <c s="39" r="L1650"/>
      <c s="39" r="M1650"/>
      <c s="39" r="N1650"/>
      <c s="39" r="O1650"/>
      <c s="39" r="P1650"/>
      <c s="39" r="Q1650"/>
      <c s="39" r="R1650"/>
      <c s="39" r="S1650"/>
      <c s="39" r="T1650"/>
      <c s="39" r="U1650"/>
      <c s="39" r="V1650"/>
      <c s="39" r="W1650"/>
    </row>
    <row r="1651">
      <c s="11" r="A1651">
        <v>16</v>
      </c>
      <c s="11" r="B1651">
        <v>15</v>
      </c>
      <c s="11" r="C1651">
        <v>65</v>
      </c>
      <c s="11" r="D1651">
        <v>7</v>
      </c>
      <c s="26" r="E1651">
        <f>((1/(INDEX(E0!J$13:J$82,C1651,1)-INDEX(E0!J$13:J$82,D1651,1))))*100000000</f>
        <v>1512.38270904948</v>
      </c>
      <c s="39" r="F1651"/>
      <c s="35" r="G1651">
        <v>0.00020004</v>
      </c>
      <c s="35" r="H1651">
        <v>0.000039952</v>
      </c>
      <c s="39" r="I1651"/>
      <c s="49" r="J1651">
        <v>0.0001793</v>
      </c>
      <c s="49" r="K1651">
        <v>0.000035626</v>
      </c>
      <c s="39" r="L1651"/>
      <c s="39" r="M1651"/>
      <c s="39" r="N1651"/>
      <c s="39" r="O1651"/>
      <c s="39" r="P1651"/>
      <c s="39" r="Q1651"/>
      <c s="39" r="R1651"/>
      <c s="39" r="S1651"/>
      <c s="39" r="T1651"/>
      <c s="39" r="U1651"/>
      <c s="39" r="V1651"/>
      <c s="39" r="W1651"/>
    </row>
    <row r="1652">
      <c s="11" r="A1652">
        <v>16</v>
      </c>
      <c s="11" r="B1652">
        <v>15</v>
      </c>
      <c s="11" r="C1652">
        <v>65</v>
      </c>
      <c s="11" r="D1652">
        <v>8</v>
      </c>
      <c s="26" r="E1652">
        <f>((1/(INDEX(E0!J$13:J$82,C1652,1)-INDEX(E0!J$13:J$82,D1652,1))))*100000000</f>
        <v>1517.10421216399</v>
      </c>
      <c s="39" r="F1652"/>
      <c s="39" r="G1652"/>
      <c s="35" r="H1652">
        <v>0.018232</v>
      </c>
      <c s="39" r="I1652"/>
      <c s="39" r="J1652"/>
      <c s="49" r="K1652">
        <v>0.017853</v>
      </c>
      <c s="39" r="L1652"/>
      <c s="39" r="M1652"/>
      <c s="39" r="N1652"/>
      <c s="39" r="O1652"/>
      <c s="39" r="P1652"/>
      <c s="39" r="Q1652"/>
      <c s="39" r="R1652"/>
      <c s="39" r="S1652"/>
      <c s="39" r="T1652"/>
      <c s="39" r="U1652"/>
      <c s="39" r="V1652"/>
      <c s="39" r="W1652"/>
    </row>
    <row r="1653">
      <c s="11" r="A1653">
        <v>16</v>
      </c>
      <c s="11" r="B1653">
        <v>15</v>
      </c>
      <c s="11" r="C1653">
        <v>65</v>
      </c>
      <c s="11" r="D1653">
        <v>9</v>
      </c>
      <c s="26" r="E1653">
        <f>((1/(INDEX(E0!J$13:J$82,C1653,1)-INDEX(E0!J$13:J$82,D1653,1))))*100000000</f>
        <v>2083.90119640935</v>
      </c>
      <c s="39" r="F1653"/>
      <c s="35" r="G1653">
        <v>5.2053</v>
      </c>
      <c s="35" r="H1653">
        <v>0.007977</v>
      </c>
      <c s="39" r="I1653"/>
      <c s="49" r="J1653">
        <v>4.644</v>
      </c>
      <c s="49" r="K1653">
        <v>0.0078146</v>
      </c>
      <c s="39" r="L1653"/>
      <c s="39" r="M1653"/>
      <c s="39" r="N1653"/>
      <c s="39" r="O1653"/>
      <c s="39" r="P1653"/>
      <c s="39" r="Q1653"/>
      <c s="39" r="R1653"/>
      <c s="39" r="S1653"/>
      <c s="39" r="T1653"/>
      <c s="39" r="U1653"/>
      <c s="39" r="V1653"/>
      <c s="39" r="W1653"/>
    </row>
    <row r="1654">
      <c s="11" r="A1654">
        <v>16</v>
      </c>
      <c s="11" r="B1654">
        <v>15</v>
      </c>
      <c s="11" r="C1654">
        <v>65</v>
      </c>
      <c s="11" r="D1654">
        <v>10</v>
      </c>
      <c s="26" r="E1654">
        <f>((1/(INDEX(E0!J$13:J$82,C1654,1)-INDEX(E0!J$13:J$82,D1654,1))))*100000000</f>
        <v>2085.12306396324</v>
      </c>
      <c s="39" r="F1654"/>
      <c s="35" r="G1654">
        <v>4.6162</v>
      </c>
      <c s="39" r="H1654"/>
      <c s="39" r="I1654"/>
      <c s="49" r="J1654">
        <v>4.1743</v>
      </c>
      <c s="39" r="K1654"/>
      <c s="39" r="L1654"/>
      <c s="39" r="M1654"/>
      <c s="39" r="N1654"/>
      <c s="39" r="O1654"/>
      <c s="39" r="P1654"/>
      <c s="39" r="Q1654"/>
      <c s="39" r="R1654"/>
      <c s="39" r="S1654"/>
      <c s="39" r="T1654"/>
      <c s="39" r="U1654"/>
      <c s="39" r="V1654"/>
      <c s="39" r="W1654"/>
    </row>
    <row r="1655">
      <c s="11" r="A1655">
        <v>16</v>
      </c>
      <c s="11" r="B1655">
        <v>15</v>
      </c>
      <c s="11" r="C1655">
        <v>65</v>
      </c>
      <c s="11" r="D1655">
        <v>11</v>
      </c>
      <c s="26" r="E1655">
        <f>((1/(INDEX(E0!J$13:J$82,C1655,1)-INDEX(E0!J$13:J$82,D1655,1))))*100000000</f>
        <v>2482.70793920345</v>
      </c>
      <c s="39" r="F1655"/>
      <c s="35" r="G1655">
        <v>17.578</v>
      </c>
      <c s="35" r="H1655">
        <v>0.33866</v>
      </c>
      <c s="39" r="I1655"/>
      <c s="49" r="J1655">
        <v>16.136</v>
      </c>
      <c s="49" r="K1655">
        <v>0.32166</v>
      </c>
      <c s="39" r="L1655"/>
      <c s="39" r="M1655"/>
      <c s="39" r="N1655"/>
      <c s="39" r="O1655"/>
      <c s="39" r="P1655"/>
      <c s="39" r="Q1655"/>
      <c s="39" r="R1655"/>
      <c s="39" r="S1655"/>
      <c s="39" r="T1655"/>
      <c s="39" r="U1655"/>
      <c s="39" r="V1655"/>
      <c s="39" r="W1655"/>
    </row>
    <row r="1656">
      <c s="11" r="A1656">
        <v>16</v>
      </c>
      <c s="11" r="B1656">
        <v>15</v>
      </c>
      <c s="11" r="C1656">
        <v>65</v>
      </c>
      <c s="11" r="D1656">
        <v>12</v>
      </c>
      <c s="26" r="E1656">
        <f>((1/(INDEX(E0!J$13:J$82,C1656,1)-INDEX(E0!J$13:J$82,D1656,1))))*100000000</f>
        <v>2510.45478896866</v>
      </c>
      <c s="39" r="F1656"/>
      <c s="39" r="G1656"/>
      <c s="35" r="H1656">
        <v>0.15905</v>
      </c>
      <c s="39" r="I1656"/>
      <c s="39" r="J1656"/>
      <c s="49" r="K1656">
        <v>0.15095</v>
      </c>
      <c s="39" r="L1656"/>
      <c s="39" r="M1656"/>
      <c s="39" r="N1656"/>
      <c s="39" r="O1656"/>
      <c s="39" r="P1656"/>
      <c s="39" r="Q1656"/>
      <c s="39" r="R1656"/>
      <c s="39" r="S1656"/>
      <c s="39" r="T1656"/>
      <c s="39" r="U1656"/>
      <c s="39" r="V1656"/>
      <c s="39" r="W1656"/>
    </row>
    <row r="1657">
      <c s="11" r="A1657">
        <v>16</v>
      </c>
      <c s="11" r="B1657">
        <v>15</v>
      </c>
      <c s="11" r="C1657">
        <v>65</v>
      </c>
      <c s="11" r="D1657">
        <v>13</v>
      </c>
      <c s="26" r="E1657">
        <f>((1/(INDEX(E0!J$13:J$82,C1657,1)-INDEX(E0!J$13:J$82,D1657,1))))*100000000</f>
        <v>2753.5336786081</v>
      </c>
      <c s="39" r="F1657"/>
      <c s="39" r="G1657"/>
      <c s="35" r="H1657">
        <v>0.00070307</v>
      </c>
      <c s="39" r="I1657"/>
      <c s="39" r="J1657"/>
      <c s="49" r="K1657">
        <v>0.00070683</v>
      </c>
      <c s="39" r="L1657"/>
      <c s="39" r="M1657"/>
      <c s="39" r="N1657"/>
      <c s="39" r="O1657"/>
      <c s="39" r="P1657"/>
      <c s="39" r="Q1657"/>
      <c s="39" r="R1657"/>
      <c s="39" r="S1657"/>
      <c s="39" r="T1657"/>
      <c s="39" r="U1657"/>
      <c s="39" r="V1657"/>
      <c s="39" r="W1657"/>
    </row>
    <row r="1658">
      <c s="11" r="A1658">
        <v>16</v>
      </c>
      <c s="11" r="B1658">
        <v>15</v>
      </c>
      <c s="11" r="C1658">
        <v>65</v>
      </c>
      <c s="11" r="D1658">
        <v>14</v>
      </c>
      <c s="26" r="E1658">
        <f>((1/(INDEX(E0!J$13:J$82,C1658,1)-INDEX(E0!J$13:J$82,D1658,1))))*100000000</f>
        <v>2774.22753714899</v>
      </c>
      <c s="39" r="F1658"/>
      <c s="35" r="G1658">
        <v>1.5647</v>
      </c>
      <c s="35" r="H1658">
        <v>0.000041786</v>
      </c>
      <c s="39" r="I1658"/>
      <c s="49" r="J1658">
        <v>1.7925</v>
      </c>
      <c s="49" r="K1658">
        <v>0.000045686</v>
      </c>
      <c s="39" r="L1658"/>
      <c s="39" r="M1658"/>
      <c s="39" r="N1658"/>
      <c s="39" r="O1658"/>
      <c s="39" r="P1658"/>
      <c s="39" r="Q1658"/>
      <c s="39" r="R1658"/>
      <c s="39" r="S1658"/>
      <c s="39" r="T1658"/>
      <c s="39" r="U1658"/>
      <c s="39" r="V1658"/>
      <c s="39" r="W1658"/>
    </row>
    <row r="1659">
      <c s="11" r="A1659">
        <v>16</v>
      </c>
      <c s="11" r="B1659">
        <v>15</v>
      </c>
      <c s="11" r="C1659">
        <v>65</v>
      </c>
      <c s="11" r="D1659">
        <v>15</v>
      </c>
      <c s="26" r="E1659">
        <f>((1/(INDEX(E0!J$13:J$82,C1659,1)-INDEX(E0!J$13:J$82,D1659,1))))*100000000</f>
        <v>2801.07023291459</v>
      </c>
      <c s="39" r="F1659"/>
      <c s="35" r="G1659">
        <v>0.0074032</v>
      </c>
      <c s="35" r="H1659">
        <v>0.000012818</v>
      </c>
      <c s="39" r="I1659"/>
      <c s="49" r="J1659">
        <v>0.0063067</v>
      </c>
      <c s="49" r="K1659">
        <v>0.000011914</v>
      </c>
      <c s="39" r="L1659"/>
      <c s="39" r="M1659"/>
      <c s="39" r="N1659"/>
      <c s="39" r="O1659"/>
      <c s="39" r="P1659"/>
      <c s="39" r="Q1659"/>
      <c s="39" r="R1659"/>
      <c s="39" r="S1659"/>
      <c s="39" r="T1659"/>
      <c s="39" r="U1659"/>
      <c s="39" r="V1659"/>
      <c s="39" r="W1659"/>
    </row>
    <row r="1660">
      <c s="11" r="A1660">
        <v>16</v>
      </c>
      <c s="11" r="B1660">
        <v>15</v>
      </c>
      <c s="11" r="C1660">
        <v>65</v>
      </c>
      <c s="11" r="D1660">
        <v>16</v>
      </c>
      <c s="26" r="E1660">
        <f>((1/(INDEX(E0!J$13:J$82,C1660,1)-INDEX(E0!J$13:J$82,D1660,1))))*100000000</f>
        <v>2808.27407406991</v>
      </c>
      <c s="39" r="F1660"/>
      <c s="35" r="G1660">
        <v>0.011054</v>
      </c>
      <c s="39" r="H1660"/>
      <c s="39" r="I1660"/>
      <c s="49" r="J1660">
        <v>0.010939</v>
      </c>
      <c s="39" r="K1660"/>
      <c s="39" r="L1660"/>
      <c s="39" r="M1660"/>
      <c s="39" r="N1660"/>
      <c s="39" r="O1660"/>
      <c s="39" r="P1660"/>
      <c s="39" r="Q1660"/>
      <c s="39" r="R1660"/>
      <c s="39" r="S1660"/>
      <c s="39" r="T1660"/>
      <c s="39" r="U1660"/>
      <c s="39" r="V1660"/>
      <c s="39" r="W1660"/>
    </row>
    <row r="1661">
      <c s="11" r="A1661">
        <v>16</v>
      </c>
      <c s="11" r="B1661">
        <v>15</v>
      </c>
      <c s="11" r="C1661">
        <v>65</v>
      </c>
      <c s="11" r="D1661">
        <v>17</v>
      </c>
      <c s="26" r="E1661">
        <f>((1/(INDEX(E0!J$13:J$82,C1661,1)-INDEX(E0!J$13:J$82,D1661,1))))*100000000</f>
        <v>2811.81163336451</v>
      </c>
      <c s="39" r="F1661"/>
      <c s="35" r="G1661">
        <v>0.0042602</v>
      </c>
      <c s="39" r="H1661"/>
      <c s="39" r="I1661"/>
      <c s="49" r="J1661">
        <v>0.0038304</v>
      </c>
      <c s="39" r="K1661"/>
      <c s="39" r="L1661"/>
      <c s="39" r="M1661"/>
      <c s="39" r="N1661"/>
      <c s="39" r="O1661"/>
      <c s="39" r="P1661"/>
      <c s="39" r="Q1661"/>
      <c s="39" r="R1661"/>
      <c s="39" r="S1661"/>
      <c s="39" r="T1661"/>
      <c s="39" r="U1661"/>
      <c s="39" r="V1661"/>
      <c s="39" r="W1661"/>
    </row>
    <row r="1662">
      <c s="11" r="A1662">
        <v>16</v>
      </c>
      <c s="11" r="B1662">
        <v>15</v>
      </c>
      <c s="11" r="C1662">
        <v>65</v>
      </c>
      <c s="11" r="D1662">
        <v>20</v>
      </c>
      <c s="26" r="E1662">
        <f>((1/(INDEX(E0!J$13:J$82,C1662,1)-INDEX(E0!J$13:J$82,D1662,1))))*100000000</f>
        <v>3035.81441337896</v>
      </c>
      <c s="39" r="F1662"/>
      <c s="39" r="G1662"/>
      <c s="35" r="H1662">
        <v>0.0054262</v>
      </c>
      <c s="39" r="I1662"/>
      <c s="39" r="J1662"/>
      <c s="49" r="K1662">
        <v>0.0049496</v>
      </c>
      <c s="39" r="L1662"/>
      <c s="39" r="M1662"/>
      <c s="39" r="N1662"/>
      <c s="39" r="O1662"/>
      <c s="39" r="P1662"/>
      <c s="39" r="Q1662"/>
      <c s="39" r="R1662"/>
      <c s="39" r="S1662"/>
      <c s="39" r="T1662"/>
      <c s="39" r="U1662"/>
      <c s="39" r="V1662"/>
      <c s="39" r="W1662"/>
    </row>
    <row r="1663">
      <c s="11" r="A1663">
        <v>16</v>
      </c>
      <c s="11" r="B1663">
        <v>15</v>
      </c>
      <c s="11" r="C1663">
        <v>65</v>
      </c>
      <c s="11" r="D1663">
        <v>21</v>
      </c>
      <c s="26" r="E1663">
        <f>((1/(INDEX(E0!J$13:J$82,C1663,1)-INDEX(E0!J$13:J$82,D1663,1))))*100000000</f>
        <v>3084.88492762243</v>
      </c>
      <c s="39" r="F1663"/>
      <c s="35" r="G1663">
        <v>428.87</v>
      </c>
      <c s="35" r="H1663">
        <v>0.0013951</v>
      </c>
      <c s="39" r="I1663"/>
      <c s="49" r="J1663">
        <v>365.12</v>
      </c>
      <c s="49" r="K1663">
        <v>0.001279</v>
      </c>
      <c s="39" r="L1663"/>
      <c s="39" r="M1663"/>
      <c s="39" r="N1663"/>
      <c s="39" r="O1663"/>
      <c s="39" r="P1663"/>
      <c s="39" r="Q1663"/>
      <c s="39" r="R1663"/>
      <c s="39" r="S1663"/>
      <c s="39" r="T1663"/>
      <c s="39" r="U1663"/>
      <c s="39" r="V1663"/>
      <c s="39" r="W1663"/>
    </row>
    <row r="1664">
      <c s="11" r="A1664">
        <v>16</v>
      </c>
      <c s="11" r="B1664">
        <v>15</v>
      </c>
      <c s="11" r="C1664">
        <v>65</v>
      </c>
      <c s="11" r="D1664">
        <v>22</v>
      </c>
      <c s="26" r="E1664">
        <f>((1/(INDEX(E0!J$13:J$82,C1664,1)-INDEX(E0!J$13:J$82,D1664,1))))*100000000</f>
        <v>3153.04634725887</v>
      </c>
      <c s="39" r="F1664"/>
      <c s="39" r="G1664"/>
      <c s="35" r="H1664">
        <v>0.0012684</v>
      </c>
      <c s="39" r="I1664"/>
      <c s="39" r="J1664"/>
      <c s="49" r="K1664">
        <v>0.0011875</v>
      </c>
      <c s="39" r="L1664"/>
      <c s="39" r="M1664"/>
      <c s="39" r="N1664"/>
      <c s="39" r="O1664"/>
      <c s="39" r="P1664"/>
      <c s="39" r="Q1664"/>
      <c s="39" r="R1664"/>
      <c s="39" r="S1664"/>
      <c s="39" r="T1664"/>
      <c s="39" r="U1664"/>
      <c s="39" r="V1664"/>
      <c s="39" r="W1664"/>
    </row>
    <row r="1665">
      <c s="11" r="A1665">
        <v>16</v>
      </c>
      <c s="11" r="B1665">
        <v>15</v>
      </c>
      <c s="11" r="C1665">
        <v>65</v>
      </c>
      <c s="11" r="D1665">
        <v>23</v>
      </c>
      <c s="26" r="E1665">
        <f>((1/(INDEX(E0!J$13:J$82,C1665,1)-INDEX(E0!J$13:J$82,D1665,1))))*100000000</f>
        <v>3156.85264316958</v>
      </c>
      <c s="39" r="F1665"/>
      <c s="35" r="G1665">
        <v>0.0017182</v>
      </c>
      <c s="35" r="H1665">
        <v>0.0013547</v>
      </c>
      <c s="39" r="I1665"/>
      <c s="49" r="J1665">
        <v>0.001633</v>
      </c>
      <c s="49" r="K1665">
        <v>0.0012672</v>
      </c>
      <c s="39" r="L1665"/>
      <c s="39" r="M1665"/>
      <c s="39" r="N1665"/>
      <c s="39" r="O1665"/>
      <c s="39" r="P1665"/>
      <c s="39" r="Q1665"/>
      <c s="39" r="R1665"/>
      <c s="39" r="S1665"/>
      <c s="39" r="T1665"/>
      <c s="39" r="U1665"/>
      <c s="39" r="V1665"/>
      <c s="39" r="W1665"/>
    </row>
    <row r="1666">
      <c s="11" r="A1666">
        <v>16</v>
      </c>
      <c s="11" r="B1666">
        <v>15</v>
      </c>
      <c s="11" r="C1666">
        <v>65</v>
      </c>
      <c s="11" r="D1666">
        <v>24</v>
      </c>
      <c s="26" r="E1666">
        <f>((1/(INDEX(E0!J$13:J$82,C1666,1)-INDEX(E0!J$13:J$82,D1666,1))))*100000000</f>
        <v>3159.89511676128</v>
      </c>
      <c s="39" r="F1666"/>
      <c s="35" r="G1666">
        <v>0.031172</v>
      </c>
      <c s="39" r="H1666"/>
      <c s="39" r="I1666"/>
      <c s="49" r="J1666">
        <v>0.066201</v>
      </c>
      <c s="39" r="K1666"/>
      <c s="39" r="L1666"/>
      <c s="39" r="M1666"/>
      <c s="39" r="N1666"/>
      <c s="39" r="O1666"/>
      <c s="39" r="P1666"/>
      <c s="39" r="Q1666"/>
      <c s="39" r="R1666"/>
      <c s="39" r="S1666"/>
      <c s="39" r="T1666"/>
      <c s="39" r="U1666"/>
      <c s="39" r="V1666"/>
      <c s="39" r="W1666"/>
    </row>
    <row r="1667">
      <c s="11" r="A1667">
        <v>16</v>
      </c>
      <c s="11" r="B1667">
        <v>15</v>
      </c>
      <c s="11" r="C1667">
        <v>65</v>
      </c>
      <c s="11" r="D1667">
        <v>26</v>
      </c>
      <c s="26" r="E1667">
        <f>((1/(INDEX(E0!J$13:J$82,C1667,1)-INDEX(E0!J$13:J$82,D1667,1))))*100000000</f>
        <v>3218.19800864344</v>
      </c>
      <c s="39" r="F1667"/>
      <c s="35" r="G1667">
        <v>1.3709</v>
      </c>
      <c s="39" r="H1667"/>
      <c s="39" r="I1667"/>
      <c s="49" r="J1667">
        <v>1.2566</v>
      </c>
      <c s="39" r="K1667"/>
      <c s="39" r="L1667"/>
      <c s="39" r="M1667"/>
      <c s="39" r="N1667"/>
      <c s="39" r="O1667"/>
      <c s="39" r="P1667"/>
      <c s="39" r="Q1667"/>
      <c s="39" r="R1667"/>
      <c s="39" r="S1667"/>
      <c s="39" r="T1667"/>
      <c s="39" r="U1667"/>
      <c s="39" r="V1667"/>
      <c s="39" r="W1667"/>
    </row>
    <row r="1668">
      <c s="11" r="A1668">
        <v>16</v>
      </c>
      <c s="11" r="B1668">
        <v>15</v>
      </c>
      <c s="11" r="C1668">
        <v>65</v>
      </c>
      <c s="11" r="D1668">
        <v>28</v>
      </c>
      <c s="26" r="E1668">
        <f>((1/(INDEX(E0!J$13:J$82,C1668,1)-INDEX(E0!J$13:J$82,D1668,1))))*100000000</f>
        <v>3832.31476793993</v>
      </c>
      <c s="39" r="F1668"/>
      <c s="39" r="G1668"/>
      <c s="35" r="H1668">
        <v>0.016226</v>
      </c>
      <c s="39" r="I1668"/>
      <c s="39" r="J1668"/>
      <c s="49" r="K1668">
        <v>0.014465</v>
      </c>
      <c s="39" r="L1668"/>
      <c s="39" r="M1668"/>
      <c s="39" r="N1668"/>
      <c s="39" r="O1668"/>
      <c s="39" r="P1668"/>
      <c s="39" r="Q1668"/>
      <c s="39" r="R1668"/>
      <c s="39" r="S1668"/>
      <c s="39" r="T1668"/>
      <c s="39" r="U1668"/>
      <c s="39" r="V1668"/>
      <c s="39" r="W1668"/>
    </row>
    <row r="1669">
      <c s="11" r="A1669">
        <v>16</v>
      </c>
      <c s="11" r="B1669">
        <v>15</v>
      </c>
      <c s="11" r="C1669">
        <v>65</v>
      </c>
      <c s="11" r="D1669">
        <v>29</v>
      </c>
      <c s="26" r="E1669">
        <f>((1/(INDEX(E0!J$13:J$82,C1669,1)-INDEX(E0!J$13:J$82,D1669,1))))*100000000</f>
        <v>4106.95496395326</v>
      </c>
      <c s="39" r="F1669"/>
      <c s="35" r="G1669">
        <v>3.5448</v>
      </c>
      <c s="35" r="H1669">
        <v>0.0006471</v>
      </c>
      <c s="39" r="I1669"/>
      <c s="49" r="J1669">
        <v>3.0389</v>
      </c>
      <c s="49" r="K1669">
        <v>0.00059227</v>
      </c>
      <c s="39" r="L1669"/>
      <c s="39" r="M1669"/>
      <c s="39" r="N1669"/>
      <c s="39" r="O1669"/>
      <c s="39" r="P1669"/>
      <c s="39" r="Q1669"/>
      <c s="39" r="R1669"/>
      <c s="39" r="S1669"/>
      <c s="39" r="T1669"/>
      <c s="39" r="U1669"/>
      <c s="39" r="V1669"/>
      <c s="39" r="W1669"/>
    </row>
    <row r="1670">
      <c s="11" r="A1670">
        <v>16</v>
      </c>
      <c s="11" r="B1670">
        <v>15</v>
      </c>
      <c s="11" r="C1670">
        <v>65</v>
      </c>
      <c s="11" r="D1670">
        <v>30</v>
      </c>
      <c s="26" r="E1670">
        <f>((1/(INDEX(E0!J$13:J$82,C1670,1)-INDEX(E0!J$13:J$82,D1670,1))))*100000000</f>
        <v>4107.17424768889</v>
      </c>
      <c s="39" r="F1670"/>
      <c s="35" r="G1670">
        <v>2.5516</v>
      </c>
      <c s="39" r="H1670"/>
      <c s="39" r="I1670"/>
      <c s="49" r="J1670">
        <v>2.1638</v>
      </c>
      <c s="39" r="K1670"/>
      <c s="39" r="L1670"/>
      <c s="39" r="M1670"/>
      <c s="39" r="N1670"/>
      <c s="39" r="O1670"/>
      <c s="39" r="P1670"/>
      <c s="39" r="Q1670"/>
      <c s="39" r="R1670"/>
      <c s="39" r="S1670"/>
      <c s="39" r="T1670"/>
      <c s="39" r="U1670"/>
      <c s="39" r="V1670"/>
      <c s="39" r="W1670"/>
    </row>
    <row r="1671">
      <c s="11" r="A1671">
        <v>16</v>
      </c>
      <c s="11" r="B1671">
        <v>15</v>
      </c>
      <c s="11" r="C1671">
        <v>65</v>
      </c>
      <c s="11" r="D1671">
        <v>31</v>
      </c>
      <c s="26" r="E1671">
        <f>((1/(INDEX(E0!J$13:J$82,C1671,1)-INDEX(E0!J$13:J$82,D1671,1))))*100000000</f>
        <v>4903.79489975907</v>
      </c>
      <c s="35" r="F1671">
        <v>49470000</v>
      </c>
      <c s="39" r="G1671"/>
      <c s="39" r="H1671"/>
      <c s="49" r="I1671">
        <v>42949000</v>
      </c>
      <c s="39" r="J1671"/>
      <c s="39" r="K1671"/>
      <c s="22" r="L1671">
        <v>37885964.1087</v>
      </c>
      <c s="39" r="M1671"/>
      <c s="39" r="N1671"/>
      <c s="39" r="O1671"/>
      <c s="39" r="P1671"/>
      <c s="39" r="Q1671"/>
      <c s="39" r="R1671"/>
      <c s="39" r="S1671"/>
      <c s="39" r="T1671"/>
      <c s="39" r="U1671"/>
      <c s="39" r="V1671"/>
      <c s="39" r="W1671"/>
    </row>
    <row r="1672">
      <c s="11" r="A1672">
        <v>16</v>
      </c>
      <c s="11" r="B1672">
        <v>15</v>
      </c>
      <c s="11" r="C1672">
        <v>65</v>
      </c>
      <c s="11" r="D1672">
        <v>34</v>
      </c>
      <c s="26" r="E1672">
        <f>((1/(INDEX(E0!J$13:J$82,C1672,1)-INDEX(E0!J$13:J$82,D1672,1))))*100000000</f>
        <v>5539.37442736717</v>
      </c>
      <c s="35" r="F1672">
        <v>82138</v>
      </c>
      <c s="39" r="G1672"/>
      <c s="39" r="H1672"/>
      <c s="49" r="I1672">
        <v>73062</v>
      </c>
      <c s="39" r="J1672"/>
      <c s="39" r="K1672"/>
      <c s="22" r="L1672">
        <v>113838.155111</v>
      </c>
      <c s="39" r="M1672"/>
      <c s="39" r="N1672"/>
      <c s="39" r="O1672"/>
      <c s="39" r="P1672"/>
      <c s="39" r="Q1672"/>
      <c s="39" r="R1672"/>
      <c s="39" r="S1672"/>
      <c s="39" r="T1672"/>
      <c s="39" r="U1672"/>
      <c s="39" r="V1672"/>
      <c s="39" r="W1672"/>
    </row>
    <row r="1673">
      <c s="11" r="A1673">
        <v>16</v>
      </c>
      <c s="11" r="B1673">
        <v>15</v>
      </c>
      <c s="11" r="C1673">
        <v>65</v>
      </c>
      <c s="11" r="D1673">
        <v>35</v>
      </c>
      <c s="26" r="E1673">
        <f>((1/(INDEX(E0!J$13:J$82,C1673,1)-INDEX(E0!J$13:J$82,D1673,1))))*100000000</f>
        <v>5586.18023698811</v>
      </c>
      <c s="35" r="F1673">
        <v>11270</v>
      </c>
      <c s="39" r="G1673"/>
      <c s="39" r="H1673"/>
      <c s="49" r="I1673">
        <v>10113</v>
      </c>
      <c s="39" r="J1673"/>
      <c s="39" r="K1673"/>
      <c s="22" r="L1673">
        <v>11390.6337034</v>
      </c>
      <c s="39" r="M1673"/>
      <c s="39" r="N1673"/>
      <c s="39" r="O1673"/>
      <c s="39" r="P1673"/>
      <c s="39" r="Q1673"/>
      <c s="39" r="R1673"/>
      <c s="39" r="S1673"/>
      <c s="39" r="T1673"/>
      <c s="39" r="U1673"/>
      <c s="39" r="V1673"/>
      <c s="39" r="W1673"/>
    </row>
    <row r="1674">
      <c s="11" r="A1674">
        <v>16</v>
      </c>
      <c s="11" r="B1674">
        <v>15</v>
      </c>
      <c s="11" r="C1674">
        <v>65</v>
      </c>
      <c s="11" r="D1674">
        <v>38</v>
      </c>
      <c s="26" r="E1674">
        <f>((1/(INDEX(E0!J$13:J$82,C1674,1)-INDEX(E0!J$13:J$82,D1674,1))))*100000000</f>
        <v>6215.10606389253</v>
      </c>
      <c s="35" r="F1674">
        <v>17493</v>
      </c>
      <c s="39" r="G1674"/>
      <c s="39" r="H1674"/>
      <c s="49" r="I1674">
        <v>13692</v>
      </c>
      <c s="39" r="J1674"/>
      <c s="39" r="K1674"/>
      <c s="22" r="L1674">
        <v>244.325939322</v>
      </c>
      <c s="39" r="M1674"/>
      <c s="39" r="N1674"/>
      <c s="39" r="O1674"/>
      <c s="39" r="P1674"/>
      <c s="39" r="Q1674"/>
      <c s="39" r="R1674"/>
      <c s="39" r="S1674"/>
      <c s="39" r="T1674"/>
      <c s="39" r="U1674"/>
      <c s="39" r="V1674"/>
      <c s="39" r="W1674"/>
    </row>
    <row r="1675">
      <c s="11" r="A1675">
        <v>16</v>
      </c>
      <c s="11" r="B1675">
        <v>15</v>
      </c>
      <c s="11" r="C1675">
        <v>65</v>
      </c>
      <c s="11" r="D1675">
        <v>39</v>
      </c>
      <c s="26" r="E1675">
        <f>((1/(INDEX(E0!J$13:J$82,C1675,1)-INDEX(E0!J$13:J$82,D1675,1))))*100000000</f>
        <v>6242.39987814835</v>
      </c>
      <c s="35" r="F1675">
        <v>17664</v>
      </c>
      <c s="39" r="G1675"/>
      <c s="39" r="H1675"/>
      <c s="49" r="I1675">
        <v>16184</v>
      </c>
      <c s="39" r="J1675"/>
      <c s="39" r="K1675"/>
      <c s="22" r="L1675">
        <v>65801.9823748</v>
      </c>
      <c s="39" r="M1675"/>
      <c s="39" r="N1675"/>
      <c s="39" r="O1675"/>
      <c s="39" r="P1675"/>
      <c s="39" r="Q1675"/>
      <c s="39" r="R1675"/>
      <c s="39" r="S1675"/>
      <c s="39" r="T1675"/>
      <c s="39" r="U1675"/>
      <c s="39" r="V1675"/>
      <c s="39" r="W1675"/>
    </row>
    <row r="1676">
      <c s="11" r="A1676">
        <v>16</v>
      </c>
      <c s="11" r="B1676">
        <v>15</v>
      </c>
      <c s="11" r="C1676">
        <v>65</v>
      </c>
      <c s="11" r="D1676">
        <v>41</v>
      </c>
      <c s="26" r="E1676">
        <f>((1/(INDEX(E0!J$13:J$82,C1676,1)-INDEX(E0!J$13:J$82,D1676,1))))*100000000</f>
        <v>6546.45198668452</v>
      </c>
      <c s="39" r="F1676"/>
      <c s="35" r="G1676">
        <v>0.00045886</v>
      </c>
      <c s="39" r="H1676"/>
      <c s="39" r="I1676"/>
      <c s="49" r="J1676">
        <v>0.00044725</v>
      </c>
      <c s="39" r="K1676"/>
      <c s="39" r="L1676"/>
      <c s="39" r="M1676"/>
      <c s="39" r="N1676"/>
      <c s="39" r="O1676"/>
      <c s="39" r="P1676"/>
      <c s="39" r="Q1676"/>
      <c s="39" r="R1676"/>
      <c s="39" r="S1676"/>
      <c s="39" r="T1676"/>
      <c s="39" r="U1676"/>
      <c s="39" r="V1676"/>
      <c s="39" r="W1676"/>
    </row>
    <row r="1677">
      <c s="11" r="A1677">
        <v>16</v>
      </c>
      <c s="11" r="B1677">
        <v>15</v>
      </c>
      <c s="11" r="C1677">
        <v>65</v>
      </c>
      <c s="11" r="D1677">
        <v>42</v>
      </c>
      <c s="26" r="E1677">
        <f>((1/(INDEX(E0!J$13:J$82,C1677,1)-INDEX(E0!J$13:J$82,D1677,1))))*100000000</f>
        <v>6563.16554600615</v>
      </c>
      <c s="35" r="F1677">
        <v>21411</v>
      </c>
      <c s="39" r="G1677"/>
      <c s="39" r="H1677"/>
      <c s="49" r="I1677">
        <v>18306</v>
      </c>
      <c s="39" r="J1677"/>
      <c s="39" r="K1677"/>
      <c s="22" r="L1677">
        <v>537511.585501</v>
      </c>
      <c s="39" r="M1677"/>
      <c s="39" r="N1677"/>
      <c s="39" r="O1677"/>
      <c s="39" r="P1677"/>
      <c s="39" r="Q1677"/>
      <c s="39" r="R1677"/>
      <c s="39" r="S1677"/>
      <c s="39" r="T1677"/>
      <c s="39" r="U1677"/>
      <c s="39" r="V1677"/>
      <c s="39" r="W1677"/>
    </row>
    <row r="1678">
      <c s="11" r="A1678">
        <v>16</v>
      </c>
      <c s="11" r="B1678">
        <v>15</v>
      </c>
      <c s="11" r="C1678">
        <v>65</v>
      </c>
      <c s="11" r="D1678">
        <v>43</v>
      </c>
      <c s="26" r="E1678">
        <f>((1/(INDEX(E0!J$13:J$82,C1678,1)-INDEX(E0!J$13:J$82,D1678,1))))*100000000</f>
        <v>6640.63096619188</v>
      </c>
      <c s="39" r="F1678"/>
      <c s="35" r="G1678">
        <v>0.0009809</v>
      </c>
      <c s="35" r="H1678">
        <v>0.0000011149</v>
      </c>
      <c s="39" r="I1678"/>
      <c s="49" r="J1678">
        <v>0.00086008</v>
      </c>
      <c s="49" r="K1678">
        <v>0.00000012877</v>
      </c>
      <c s="39" r="L1678"/>
      <c s="39" r="M1678"/>
      <c s="39" r="N1678"/>
      <c s="39" r="O1678"/>
      <c s="39" r="P1678"/>
      <c s="39" r="Q1678"/>
      <c s="39" r="R1678"/>
      <c s="39" r="S1678"/>
      <c s="39" r="T1678"/>
      <c s="39" r="U1678"/>
      <c s="39" r="V1678"/>
      <c s="39" r="W1678"/>
    </row>
    <row r="1679">
      <c s="11" r="A1679">
        <v>16</v>
      </c>
      <c s="11" r="B1679">
        <v>15</v>
      </c>
      <c s="11" r="C1679">
        <v>65</v>
      </c>
      <c s="11" r="D1679">
        <v>44</v>
      </c>
      <c s="26" r="E1679">
        <f>((1/(INDEX(E0!J$13:J$82,C1679,1)-INDEX(E0!J$13:J$82,D1679,1))))*100000000</f>
        <v>6698.49792882444</v>
      </c>
      <c s="39" r="F1679"/>
      <c s="39" r="G1679"/>
      <c s="35" r="H1679">
        <v>0.0004812</v>
      </c>
      <c s="39" r="I1679"/>
      <c s="39" r="J1679"/>
      <c s="49" r="K1679">
        <v>0.00057589</v>
      </c>
      <c s="39" r="L1679"/>
      <c s="39" r="M1679"/>
      <c s="39" r="N1679"/>
      <c s="39" r="O1679"/>
      <c s="39" r="P1679"/>
      <c s="39" r="Q1679"/>
      <c s="39" r="R1679"/>
      <c s="39" r="S1679"/>
      <c s="39" r="T1679"/>
      <c s="39" r="U1679"/>
      <c s="39" r="V1679"/>
      <c s="39" r="W1679"/>
    </row>
    <row r="1680">
      <c s="11" r="A1680">
        <v>16</v>
      </c>
      <c s="11" r="B1680">
        <v>15</v>
      </c>
      <c s="11" r="C1680">
        <v>65</v>
      </c>
      <c s="11" r="D1680">
        <v>45</v>
      </c>
      <c s="26" r="E1680">
        <f>((1/(INDEX(E0!J$13:J$82,C1680,1)-INDEX(E0!J$13:J$82,D1680,1))))*100000000</f>
        <v>6734.54640472873</v>
      </c>
      <c s="35" r="F1680">
        <v>2193.1</v>
      </c>
      <c s="39" r="G1680"/>
      <c s="39" r="H1680"/>
      <c s="49" r="I1680">
        <v>1625.9</v>
      </c>
      <c s="39" r="J1680"/>
      <c s="39" r="K1680"/>
      <c s="22" r="L1680">
        <v>5074.61417565</v>
      </c>
      <c s="39" r="M1680"/>
      <c s="39" r="N1680"/>
      <c s="39" r="O1680"/>
      <c s="39" r="P1680"/>
      <c s="39" r="Q1680"/>
      <c s="39" r="R1680"/>
      <c s="39" r="S1680"/>
      <c s="39" r="T1680"/>
      <c s="39" r="U1680"/>
      <c s="39" r="V1680"/>
      <c s="39" r="W1680"/>
    </row>
    <row r="1681">
      <c s="11" r="A1681">
        <v>16</v>
      </c>
      <c s="11" r="B1681">
        <v>15</v>
      </c>
      <c s="11" r="C1681">
        <v>65</v>
      </c>
      <c s="11" r="D1681">
        <v>47</v>
      </c>
      <c s="26" r="E1681">
        <f>((1/(INDEX(E0!J$13:J$82,C1681,1)-INDEX(E0!J$13:J$82,D1681,1))))*100000000</f>
        <v>7930.85562829031</v>
      </c>
      <c s="35" r="F1681">
        <v>14787000</v>
      </c>
      <c s="39" r="G1681"/>
      <c s="39" r="H1681"/>
      <c s="49" r="I1681">
        <v>12207000</v>
      </c>
      <c s="39" r="J1681"/>
      <c s="39" r="K1681"/>
      <c s="22" r="L1681">
        <v>14256523.2466</v>
      </c>
      <c s="39" r="M1681"/>
      <c s="39" r="N1681"/>
      <c s="39" r="O1681"/>
      <c s="39" r="P1681"/>
      <c s="39" r="Q1681"/>
      <c s="39" r="R1681"/>
      <c s="39" r="S1681"/>
      <c s="39" r="T1681"/>
      <c s="39" r="U1681"/>
      <c s="39" r="V1681"/>
      <c s="39" r="W1681"/>
    </row>
    <row r="1682">
      <c s="11" r="A1682">
        <v>16</v>
      </c>
      <c s="11" r="B1682">
        <v>15</v>
      </c>
      <c s="11" r="C1682">
        <v>65</v>
      </c>
      <c s="11" r="D1682">
        <v>48</v>
      </c>
      <c s="26" r="E1682">
        <f>((1/(INDEX(E0!J$13:J$82,C1682,1)-INDEX(E0!J$13:J$82,D1682,1))))*100000000</f>
        <v>7989.26243129233</v>
      </c>
      <c s="39" r="F1682"/>
      <c s="35" r="G1682">
        <v>1.3133</v>
      </c>
      <c s="35" r="H1682">
        <v>0.0024582</v>
      </c>
      <c s="39" r="I1682"/>
      <c s="49" r="J1682">
        <v>1.3108</v>
      </c>
      <c s="49" r="K1682">
        <v>0.0022106</v>
      </c>
      <c s="39" r="L1682"/>
      <c s="39" r="M1682"/>
      <c s="39" r="N1682"/>
      <c s="39" r="O1682"/>
      <c s="39" r="P1682"/>
      <c s="39" r="Q1682"/>
      <c s="39" r="R1682"/>
      <c s="39" r="S1682"/>
      <c s="39" r="T1682"/>
      <c s="39" r="U1682"/>
      <c s="39" r="V1682"/>
      <c s="39" r="W1682"/>
    </row>
    <row r="1683">
      <c s="11" r="A1683">
        <v>16</v>
      </c>
      <c s="11" r="B1683">
        <v>15</v>
      </c>
      <c s="11" r="C1683">
        <v>65</v>
      </c>
      <c s="11" r="D1683">
        <v>49</v>
      </c>
      <c s="26" r="E1683">
        <f>((1/(INDEX(E0!J$13:J$82,C1683,1)-INDEX(E0!J$13:J$82,D1683,1))))*100000000</f>
        <v>8014.30392965364</v>
      </c>
      <c s="35" r="F1683">
        <v>6769400</v>
      </c>
      <c s="39" r="G1683"/>
      <c s="39" r="H1683"/>
      <c s="49" r="I1683">
        <v>5564400</v>
      </c>
      <c s="39" r="J1683"/>
      <c s="39" r="K1683"/>
      <c s="22" r="L1683">
        <v>6632375.75028</v>
      </c>
      <c s="39" r="M1683"/>
      <c s="39" r="N1683"/>
      <c s="39" r="O1683"/>
      <c s="39" r="P1683"/>
      <c s="39" r="Q1683"/>
      <c s="39" r="R1683"/>
      <c s="39" r="S1683"/>
      <c s="39" r="T1683"/>
      <c s="39" r="U1683"/>
      <c s="39" r="V1683"/>
      <c s="39" r="W1683"/>
    </row>
    <row r="1684">
      <c s="11" r="A1684">
        <v>16</v>
      </c>
      <c s="11" r="B1684">
        <v>15</v>
      </c>
      <c s="11" r="C1684">
        <v>65</v>
      </c>
      <c s="11" r="D1684">
        <v>50</v>
      </c>
      <c s="26" r="E1684">
        <f>((1/(INDEX(E0!J$13:J$82,C1684,1)-INDEX(E0!J$13:J$82,D1684,1))))*100000000</f>
        <v>8289.93552088151</v>
      </c>
      <c s="39" r="F1684"/>
      <c s="35" r="G1684">
        <v>0.73216</v>
      </c>
      <c s="39" r="H1684"/>
      <c s="39" r="I1684"/>
      <c s="49" r="J1684">
        <v>0.72663</v>
      </c>
      <c s="39" r="K1684"/>
      <c s="39" r="L1684"/>
      <c s="39" r="M1684"/>
      <c s="39" r="N1684"/>
      <c s="39" r="O1684"/>
      <c s="39" r="P1684"/>
      <c s="39" r="Q1684"/>
      <c s="39" r="R1684"/>
      <c s="39" r="S1684"/>
      <c s="39" r="T1684"/>
      <c s="39" r="U1684"/>
      <c s="39" r="V1684"/>
      <c s="39" r="W1684"/>
    </row>
    <row r="1685">
      <c s="11" r="A1685">
        <v>16</v>
      </c>
      <c s="11" r="B1685">
        <v>15</v>
      </c>
      <c s="11" r="C1685">
        <v>65</v>
      </c>
      <c s="11" r="D1685">
        <v>51</v>
      </c>
      <c s="26" r="E1685">
        <f>((1/(INDEX(E0!J$13:J$82,C1685,1)-INDEX(E0!J$13:J$82,D1685,1))))*100000000</f>
        <v>10472.4433362272</v>
      </c>
      <c s="39" r="F1685"/>
      <c s="39" r="G1685"/>
      <c s="35" r="H1685">
        <v>0.0023502</v>
      </c>
      <c s="39" r="I1685"/>
      <c s="39" r="J1685"/>
      <c s="49" r="K1685">
        <v>0.0018833</v>
      </c>
      <c s="39" r="L1685"/>
      <c s="39" r="M1685"/>
      <c s="39" r="N1685"/>
      <c s="39" r="O1685"/>
      <c s="39" r="P1685"/>
      <c s="39" r="Q1685"/>
      <c s="39" r="R1685"/>
      <c s="39" r="S1685"/>
      <c s="39" r="T1685"/>
      <c s="39" r="U1685"/>
      <c s="39" r="V1685"/>
      <c s="39" r="W1685"/>
    </row>
    <row r="1686">
      <c s="11" r="A1686">
        <v>16</v>
      </c>
      <c s="11" r="B1686">
        <v>15</v>
      </c>
      <c s="11" r="C1686">
        <v>65</v>
      </c>
      <c s="11" r="D1686">
        <v>52</v>
      </c>
      <c s="26" r="E1686">
        <f>((1/(INDEX(E0!J$13:J$82,C1686,1)-INDEX(E0!J$13:J$82,D1686,1))))*100000000</f>
        <v>13571.3015828209</v>
      </c>
      <c s="39" r="F1686"/>
      <c s="35" r="G1686">
        <v>0.0013744</v>
      </c>
      <c s="39" r="H1686"/>
      <c s="39" r="I1686"/>
      <c s="49" r="J1686">
        <v>0.0028727</v>
      </c>
      <c s="39" r="K1686"/>
      <c s="39" r="L1686"/>
      <c s="39" r="M1686"/>
      <c s="39" r="N1686"/>
      <c s="39" r="O1686"/>
      <c s="39" r="P1686"/>
      <c s="39" r="Q1686"/>
      <c s="39" r="R1686"/>
      <c s="39" r="S1686"/>
      <c s="39" r="T1686"/>
      <c s="39" r="U1686"/>
      <c s="39" r="V1686"/>
      <c s="39" r="W1686"/>
    </row>
    <row r="1687">
      <c s="11" r="A1687">
        <v>16</v>
      </c>
      <c s="11" r="B1687">
        <v>15</v>
      </c>
      <c s="11" r="C1687">
        <v>65</v>
      </c>
      <c s="11" r="D1687">
        <v>54</v>
      </c>
      <c s="26" r="E1687">
        <f>((1/(INDEX(E0!J$13:J$82,C1687,1)-INDEX(E0!J$13:J$82,D1687,1))))*100000000</f>
        <v>16576.4081244291</v>
      </c>
      <c s="39" r="F1687"/>
      <c s="39" r="G1687"/>
      <c s="35" r="H1687">
        <v>0.010521</v>
      </c>
      <c s="39" r="I1687"/>
      <c s="39" r="J1687"/>
      <c s="49" r="K1687">
        <v>0.010977</v>
      </c>
      <c s="39" r="L1687"/>
      <c s="39" r="M1687"/>
      <c s="39" r="N1687"/>
      <c s="39" r="O1687"/>
      <c s="39" r="P1687"/>
      <c s="39" r="Q1687"/>
      <c s="39" r="R1687"/>
      <c s="39" r="S1687"/>
      <c s="39" r="T1687"/>
      <c s="39" r="U1687"/>
      <c s="39" r="V1687"/>
      <c s="39" r="W1687"/>
    </row>
    <row r="1688">
      <c s="11" r="A1688">
        <v>16</v>
      </c>
      <c s="11" r="B1688">
        <v>15</v>
      </c>
      <c s="11" r="C1688">
        <v>65</v>
      </c>
      <c s="11" r="D1688">
        <v>55</v>
      </c>
      <c s="26" r="E1688">
        <f>((1/(INDEX(E0!J$13:J$82,C1688,1)-INDEX(E0!J$13:J$82,D1688,1))))*100000000</f>
        <v>17062.2550500009</v>
      </c>
      <c s="39" r="F1688"/>
      <c s="39" r="G1688"/>
      <c s="35" r="H1688">
        <v>0.036751</v>
      </c>
      <c s="39" r="I1688"/>
      <c s="49" r="J1688">
        <v>0.0050651</v>
      </c>
      <c s="49" r="K1688">
        <v>0.032206</v>
      </c>
      <c s="39" r="L1688"/>
      <c s="39" r="M1688"/>
      <c s="39" r="N1688"/>
      <c s="39" r="O1688"/>
      <c s="39" r="P1688"/>
      <c s="39" r="Q1688"/>
      <c s="39" r="R1688"/>
      <c s="39" r="S1688"/>
      <c s="39" r="T1688"/>
      <c s="39" r="U1688"/>
      <c s="39" r="V1688"/>
      <c s="39" r="W1688"/>
    </row>
    <row r="1689">
      <c s="11" r="A1689">
        <v>16</v>
      </c>
      <c s="11" r="B1689">
        <v>15</v>
      </c>
      <c s="11" r="C1689">
        <v>65</v>
      </c>
      <c s="11" r="D1689">
        <v>55</v>
      </c>
      <c s="26" r="E1689">
        <f>((1/(INDEX(E0!J$13:J$82,C1689,1)-INDEX(E0!J$13:J$82,D1689,1))))*100000000</f>
        <v>17062.2550500009</v>
      </c>
      <c s="39" r="F1689"/>
      <c s="35" r="G1689">
        <v>0.0041229</v>
      </c>
      <c s="39" r="H1689"/>
      <c s="39" r="I1689"/>
      <c s="39" r="J1689"/>
      <c s="39" r="K1689"/>
      <c s="39" r="L1689"/>
      <c s="39" r="M1689"/>
      <c s="39" r="N1689"/>
      <c s="39" r="O1689"/>
      <c s="39" r="P1689"/>
      <c s="39" r="Q1689"/>
      <c s="39" r="R1689"/>
      <c s="39" r="S1689"/>
      <c s="39" r="T1689"/>
      <c s="39" r="U1689"/>
      <c s="39" r="V1689"/>
      <c s="39" r="W1689"/>
    </row>
    <row r="1690">
      <c s="11" r="A1690">
        <v>16</v>
      </c>
      <c s="11" r="B1690">
        <v>15</v>
      </c>
      <c s="11" r="C1690">
        <v>65</v>
      </c>
      <c s="11" r="D1690">
        <v>59</v>
      </c>
      <c s="26" r="E1690">
        <f>((1/(INDEX(E0!J$13:J$82,C1690,1)-INDEX(E0!J$13:J$82,D1690,1))))*100000000</f>
        <v>19503.3662810201</v>
      </c>
      <c s="35" r="F1690">
        <v>20739</v>
      </c>
      <c s="39" r="G1690"/>
      <c s="39" r="H1690"/>
      <c s="49" r="I1690">
        <v>16066</v>
      </c>
      <c s="39" r="J1690"/>
      <c s="39" r="K1690"/>
      <c s="22" r="L1690">
        <v>797.481767592</v>
      </c>
      <c s="39" r="M1690"/>
      <c s="39" r="N1690"/>
      <c s="39" r="O1690"/>
      <c s="39" r="P1690"/>
      <c s="39" r="Q1690"/>
      <c s="39" r="R1690"/>
      <c s="39" r="S1690"/>
      <c s="39" r="T1690"/>
      <c s="39" r="U1690"/>
      <c s="39" r="V1690"/>
      <c s="39" r="W1690"/>
    </row>
    <row r="1691">
      <c s="11" r="A1691">
        <v>16</v>
      </c>
      <c s="11" r="B1691">
        <v>15</v>
      </c>
      <c s="11" r="C1691">
        <v>65</v>
      </c>
      <c s="11" r="D1691">
        <v>60</v>
      </c>
      <c s="26" r="E1691">
        <f>((1/(INDEX(E0!J$13:J$82,C1691,1)-INDEX(E0!J$13:J$82,D1691,1))))*100000000</f>
        <v>41863.6000184201</v>
      </c>
      <c s="35" r="F1691">
        <v>1657</v>
      </c>
      <c s="39" r="G1691"/>
      <c s="39" r="H1691"/>
      <c s="49" r="I1691">
        <v>1038.7</v>
      </c>
      <c s="39" r="J1691"/>
      <c s="39" r="K1691"/>
      <c s="22" r="L1691">
        <v>6724.43641126</v>
      </c>
      <c s="39" r="M1691"/>
      <c s="39" r="N1691"/>
      <c s="39" r="O1691"/>
      <c s="39" r="P1691"/>
      <c s="39" r="Q1691"/>
      <c s="39" r="R1691"/>
      <c s="39" r="S1691"/>
      <c s="39" r="T1691"/>
      <c s="39" r="U1691"/>
      <c s="39" r="V1691"/>
      <c s="39" r="W1691"/>
    </row>
    <row r="1692">
      <c s="11" r="A1692">
        <v>16</v>
      </c>
      <c s="11" r="B1692">
        <v>15</v>
      </c>
      <c s="11" r="C1692">
        <v>65</v>
      </c>
      <c s="11" r="D1692">
        <v>61</v>
      </c>
      <c s="26" r="E1692">
        <f>((1/(INDEX(E0!J$13:J$82,C1692,1)-INDEX(E0!J$13:J$82,D1692,1))))*100000000</f>
        <v>44363.6040991969</v>
      </c>
      <c s="35" r="F1692">
        <v>423.77</v>
      </c>
      <c s="39" r="G1692"/>
      <c s="39" r="H1692"/>
      <c s="49" r="I1692">
        <v>275.9</v>
      </c>
      <c s="39" r="J1692"/>
      <c s="39" r="K1692"/>
      <c s="22" r="L1692">
        <v>1152.14047129</v>
      </c>
      <c s="39" r="M1692"/>
      <c s="39" r="N1692"/>
      <c s="39" r="O1692"/>
      <c s="39" r="P1692"/>
      <c s="39" r="Q1692"/>
      <c s="39" r="R1692"/>
      <c s="39" r="S1692"/>
      <c s="39" r="T1692"/>
      <c s="39" r="U1692"/>
      <c s="39" r="V1692"/>
      <c s="39" r="W1692"/>
    </row>
    <row r="1693">
      <c s="11" r="A1693">
        <v>16</v>
      </c>
      <c s="11" r="B1693">
        <v>15</v>
      </c>
      <c s="11" r="C1693">
        <v>65</v>
      </c>
      <c s="11" r="D1693">
        <v>62</v>
      </c>
      <c s="26" r="E1693">
        <f>((1/(INDEX(E0!J$13:J$82,C1693,1)-INDEX(E0!J$13:J$82,D1693,1))))*100000000</f>
        <v>53526.3135357344</v>
      </c>
      <c s="39" r="F1693"/>
      <c s="35" r="G1693">
        <v>0.0000050387</v>
      </c>
      <c s="39" r="H1693"/>
      <c s="39" r="I1693"/>
      <c s="49" r="J1693">
        <v>0.000018442</v>
      </c>
      <c s="39" r="K1693"/>
      <c s="39" r="L1693"/>
      <c s="39" r="M1693"/>
      <c s="39" r="N1693"/>
      <c s="39" r="O1693"/>
      <c s="39" r="P1693"/>
      <c s="39" r="Q1693"/>
      <c s="39" r="R1693"/>
      <c s="39" r="S1693"/>
      <c s="39" r="T1693"/>
      <c s="39" r="U1693"/>
      <c s="39" r="V1693"/>
      <c s="39" r="W1693"/>
    </row>
    <row r="1694">
      <c s="11" r="A1694">
        <v>16</v>
      </c>
      <c s="11" r="B1694">
        <v>15</v>
      </c>
      <c s="11" r="C1694">
        <v>65</v>
      </c>
      <c s="11" r="D1694">
        <v>63</v>
      </c>
      <c s="26" r="E1694">
        <f>((1/(INDEX(E0!J$13:J$82,C1694,1)-INDEX(E0!J$13:J$82,D1694,1))))*100000000</f>
        <v>57620.2823393835</v>
      </c>
      <c s="39" r="F1694"/>
      <c s="35" r="G1694">
        <v>0.0000022614</v>
      </c>
      <c s="35" r="H1694">
        <v>0.000074716</v>
      </c>
      <c s="39" r="I1694"/>
      <c s="49" r="J1694">
        <v>0.0000098883</v>
      </c>
      <c s="49" r="K1694">
        <v>0.00014051</v>
      </c>
      <c s="39" r="L1694"/>
      <c s="39" r="M1694"/>
      <c s="39" r="N1694"/>
      <c s="39" r="O1694"/>
      <c s="39" r="P1694"/>
      <c s="39" r="Q1694"/>
      <c s="39" r="R1694"/>
      <c s="39" r="S1694"/>
      <c s="39" r="T1694"/>
      <c s="39" r="U1694"/>
      <c s="39" r="V1694"/>
      <c s="39" r="W1694"/>
    </row>
    <row r="1695">
      <c s="11" r="A1695">
        <v>16</v>
      </c>
      <c s="11" r="B1695">
        <v>15</v>
      </c>
      <c s="11" r="C1695">
        <v>65</v>
      </c>
      <c s="11" r="D1695">
        <v>64</v>
      </c>
      <c s="26" r="E1695">
        <f>((1/(INDEX(E0!J$13:J$82,C1695,1)-INDEX(E0!J$13:J$82,D1695,1))))*100000000</f>
        <v>268875.026887493</v>
      </c>
      <c s="39" r="F1695"/>
      <c s="35" r="G1695">
        <v>0.000000030516</v>
      </c>
      <c s="35" r="H1695">
        <v>0.0013781</v>
      </c>
      <c s="39" r="I1695"/>
      <c s="49" r="J1695">
        <v>0.000000020177</v>
      </c>
      <c s="49" r="K1695">
        <v>0.0008606</v>
      </c>
      <c s="39" r="L1695"/>
      <c s="39" r="M1695"/>
      <c s="39" r="N1695"/>
      <c s="39" r="O1695"/>
      <c s="39" r="P1695"/>
      <c s="39" r="Q1695"/>
      <c s="39" r="R1695"/>
      <c s="39" r="S1695"/>
      <c s="39" r="T1695"/>
      <c s="39" r="U1695"/>
      <c s="39" r="V1695"/>
      <c s="39" r="W1695"/>
    </row>
    <row r="1696">
      <c s="11" r="A1696">
        <v>16</v>
      </c>
      <c s="11" r="B1696">
        <v>15</v>
      </c>
      <c s="11" r="C1696">
        <v>66</v>
      </c>
      <c s="11" r="D1696">
        <v>1</v>
      </c>
      <c s="26" r="E1696">
        <f>((1/(INDEX(E0!J$13:J$82,C1696,1)-INDEX(E0!J$13:J$82,D1696,1))))*100000000</f>
        <v>671.652251777981</v>
      </c>
      <c s="35" r="F1696">
        <v>374460</v>
      </c>
      <c s="39" r="G1696"/>
      <c s="39" r="H1696"/>
      <c s="49" r="I1696">
        <v>495040</v>
      </c>
      <c s="39" r="J1696"/>
      <c s="39" r="K1696"/>
      <c s="22" r="L1696">
        <v>999710.859876</v>
      </c>
      <c s="39" r="M1696"/>
      <c s="39" r="N1696"/>
      <c s="39" r="O1696"/>
      <c s="39" r="P1696"/>
      <c s="39" r="Q1696"/>
      <c s="39" r="R1696"/>
      <c s="39" r="S1696"/>
      <c s="39" r="T1696"/>
      <c s="39" r="U1696"/>
      <c s="39" r="V1696"/>
      <c s="39" r="W1696"/>
    </row>
    <row r="1697">
      <c s="11" r="A1697">
        <v>16</v>
      </c>
      <c s="11" r="B1697">
        <v>15</v>
      </c>
      <c s="11" r="C1697">
        <v>66</v>
      </c>
      <c s="11" r="D1697">
        <v>2</v>
      </c>
      <c s="26" r="E1697">
        <f>((1/(INDEX(E0!J$13:J$82,C1697,1)-INDEX(E0!J$13:J$82,D1697,1))))*100000000</f>
        <v>746.081412552954</v>
      </c>
      <c s="35" r="F1697">
        <v>72333000</v>
      </c>
      <c s="39" r="G1697"/>
      <c s="39" r="H1697"/>
      <c s="49" r="I1697">
        <v>72276000</v>
      </c>
      <c s="39" r="J1697"/>
      <c s="39" r="K1697"/>
      <c s="22" r="L1697">
        <v>76758896.9865</v>
      </c>
      <c s="39" r="M1697"/>
      <c s="39" r="N1697"/>
      <c s="39" r="O1697"/>
      <c s="39" r="P1697"/>
      <c s="39" r="Q1697"/>
      <c s="39" r="R1697"/>
      <c s="39" r="S1697"/>
      <c s="39" r="T1697"/>
      <c s="39" r="U1697"/>
      <c s="39" r="V1697"/>
      <c s="39" r="W1697"/>
    </row>
    <row r="1698">
      <c s="11" r="A1698">
        <v>16</v>
      </c>
      <c s="11" r="B1698">
        <v>15</v>
      </c>
      <c s="11" r="C1698">
        <v>66</v>
      </c>
      <c s="11" r="D1698">
        <v>3</v>
      </c>
      <c s="26" r="E1698">
        <f>((1/(INDEX(E0!J$13:J$82,C1698,1)-INDEX(E0!J$13:J$82,D1698,1))))*100000000</f>
        <v>746.258409586018</v>
      </c>
      <c s="35" r="F1698">
        <v>1305600000</v>
      </c>
      <c s="39" r="G1698"/>
      <c s="39" r="H1698"/>
      <c s="49" r="I1698">
        <v>1272000000</v>
      </c>
      <c s="39" r="J1698"/>
      <c s="39" r="K1698"/>
      <c s="22" r="L1698">
        <v>1275696399.73</v>
      </c>
      <c s="39" r="M1698"/>
      <c s="39" r="N1698"/>
      <c s="39" r="O1698"/>
      <c s="39" r="P1698"/>
      <c s="39" r="Q1698"/>
      <c s="39" r="R1698"/>
      <c s="39" r="S1698"/>
      <c s="39" r="T1698"/>
      <c s="39" r="U1698"/>
      <c s="39" r="V1698"/>
      <c s="39" r="W1698"/>
    </row>
    <row r="1699">
      <c s="11" r="A1699">
        <v>16</v>
      </c>
      <c s="11" r="B1699">
        <v>15</v>
      </c>
      <c s="11" r="C1699">
        <v>66</v>
      </c>
      <c s="11" r="D1699">
        <v>5</v>
      </c>
      <c s="26" r="E1699">
        <f>((1/(INDEX(E0!J$13:J$82,C1699,1)-INDEX(E0!J$13:J$82,D1699,1))))*100000000</f>
        <v>804.407962577011</v>
      </c>
      <c s="35" r="F1699">
        <v>6340700000</v>
      </c>
      <c s="39" r="G1699"/>
      <c s="39" r="H1699"/>
      <c s="49" r="I1699">
        <v>6147200000</v>
      </c>
      <c s="39" r="J1699"/>
      <c s="39" r="K1699"/>
      <c s="22" r="L1699">
        <v>4645145605.12</v>
      </c>
      <c s="39" r="M1699"/>
      <c s="39" r="N1699"/>
      <c s="39" r="O1699"/>
      <c s="39" r="P1699"/>
      <c s="39" r="Q1699"/>
      <c s="39" r="R1699"/>
      <c s="39" r="S1699"/>
      <c s="39" r="T1699"/>
      <c s="39" r="U1699"/>
      <c s="39" r="V1699"/>
      <c s="39" r="W1699"/>
    </row>
    <row r="1700">
      <c s="11" r="A1700">
        <v>16</v>
      </c>
      <c s="11" r="B1700">
        <v>15</v>
      </c>
      <c s="11" r="C1700">
        <v>66</v>
      </c>
      <c s="11" r="D1700">
        <v>6</v>
      </c>
      <c s="26" r="E1700">
        <f>((1/(INDEX(E0!J$13:J$82,C1700,1)-INDEX(E0!J$13:J$82,D1700,1))))*100000000</f>
        <v>1439.03154328362</v>
      </c>
      <c s="39" r="F1700"/>
      <c s="35" r="G1700">
        <v>0.021715</v>
      </c>
      <c s="35" r="H1700">
        <v>0.0010987</v>
      </c>
      <c s="39" r="I1700"/>
      <c s="49" r="J1700">
        <v>0.018253</v>
      </c>
      <c s="49" r="K1700">
        <v>0.00088304</v>
      </c>
      <c s="39" r="L1700"/>
      <c s="39" r="M1700"/>
      <c s="39" r="N1700"/>
      <c s="39" r="O1700"/>
      <c s="39" r="P1700"/>
      <c s="39" r="Q1700"/>
      <c s="39" r="R1700"/>
      <c s="39" r="S1700"/>
      <c s="39" r="T1700"/>
      <c s="39" r="U1700"/>
      <c s="39" r="V1700"/>
      <c s="39" r="W1700"/>
    </row>
    <row r="1701">
      <c s="11" r="A1701">
        <v>16</v>
      </c>
      <c s="11" r="B1701">
        <v>15</v>
      </c>
      <c s="11" r="C1701">
        <v>66</v>
      </c>
      <c s="11" r="D1701">
        <v>7</v>
      </c>
      <c s="26" r="E1701">
        <f>((1/(INDEX(E0!J$13:J$82,C1701,1)-INDEX(E0!J$13:J$82,D1701,1))))*100000000</f>
        <v>1446.55541884</v>
      </c>
      <c s="39" r="F1701"/>
      <c s="35" r="G1701">
        <v>0.010286</v>
      </c>
      <c s="35" r="H1701">
        <v>0.000050682</v>
      </c>
      <c s="39" r="I1701"/>
      <c s="49" r="J1701">
        <v>0.0093269</v>
      </c>
      <c s="49" r="K1701">
        <v>0.000041704</v>
      </c>
      <c s="39" r="L1701"/>
      <c s="39" r="M1701"/>
      <c s="39" r="N1701"/>
      <c s="39" r="O1701"/>
      <c s="39" r="P1701"/>
      <c s="39" r="Q1701"/>
      <c s="39" r="R1701"/>
      <c s="39" r="S1701"/>
      <c s="39" r="T1701"/>
      <c s="39" r="U1701"/>
      <c s="39" r="V1701"/>
      <c s="39" r="W1701"/>
    </row>
    <row r="1702">
      <c s="11" r="A1702">
        <v>16</v>
      </c>
      <c s="11" r="B1702">
        <v>15</v>
      </c>
      <c s="11" r="C1702">
        <v>66</v>
      </c>
      <c s="11" r="D1702">
        <v>8</v>
      </c>
      <c s="26" r="E1702">
        <f>((1/(INDEX(E0!J$13:J$82,C1702,1)-INDEX(E0!J$13:J$82,D1702,1))))*100000000</f>
        <v>1450.8742678163</v>
      </c>
      <c s="39" r="F1702"/>
      <c s="35" r="G1702">
        <v>0.00040158</v>
      </c>
      <c s="39" r="H1702"/>
      <c s="39" r="I1702"/>
      <c s="49" r="J1702">
        <v>0.000265</v>
      </c>
      <c s="39" r="K1702"/>
      <c s="39" r="L1702"/>
      <c s="39" r="M1702"/>
      <c s="39" r="N1702"/>
      <c s="39" r="O1702"/>
      <c s="39" r="P1702"/>
      <c s="39" r="Q1702"/>
      <c s="39" r="R1702"/>
      <c s="39" r="S1702"/>
      <c s="39" r="T1702"/>
      <c s="39" r="U1702"/>
      <c s="39" r="V1702"/>
      <c s="39" r="W1702"/>
    </row>
    <row r="1703">
      <c s="11" r="A1703">
        <v>16</v>
      </c>
      <c s="11" r="B1703">
        <v>15</v>
      </c>
      <c s="11" r="C1703">
        <v>66</v>
      </c>
      <c s="11" r="D1703">
        <v>9</v>
      </c>
      <c s="26" r="E1703">
        <f>((1/(INDEX(E0!J$13:J$82,C1703,1)-INDEX(E0!J$13:J$82,D1703,1))))*100000000</f>
        <v>1960.94464978803</v>
      </c>
      <c s="39" r="F1703"/>
      <c s="35" r="G1703">
        <v>0.93899</v>
      </c>
      <c s="35" r="H1703">
        <v>0.082022</v>
      </c>
      <c s="39" r="I1703"/>
      <c s="49" r="J1703">
        <v>0.79393</v>
      </c>
      <c s="49" r="K1703">
        <v>0.072959</v>
      </c>
      <c s="39" r="L1703"/>
      <c s="39" r="M1703"/>
      <c s="39" r="N1703"/>
      <c s="39" r="O1703"/>
      <c s="39" r="P1703"/>
      <c s="39" r="Q1703"/>
      <c s="39" r="R1703"/>
      <c s="39" r="S1703"/>
      <c s="39" r="T1703"/>
      <c s="39" r="U1703"/>
      <c s="39" r="V1703"/>
      <c s="39" r="W1703"/>
    </row>
    <row r="1704">
      <c s="11" r="A1704">
        <v>16</v>
      </c>
      <c s="11" r="B1704">
        <v>15</v>
      </c>
      <c s="11" r="C1704">
        <v>66</v>
      </c>
      <c s="11" r="D1704">
        <v>10</v>
      </c>
      <c s="26" r="E1704">
        <f>((1/(INDEX(E0!J$13:J$82,C1704,1)-INDEX(E0!J$13:J$82,D1704,1))))*100000000</f>
        <v>1962.02654582676</v>
      </c>
      <c s="39" r="F1704"/>
      <c s="35" r="G1704">
        <v>3.5508</v>
      </c>
      <c s="35" r="H1704">
        <v>2.8705</v>
      </c>
      <c s="39" r="I1704"/>
      <c s="49" r="J1704">
        <v>2.9351</v>
      </c>
      <c s="49" r="K1704">
        <v>2.5599</v>
      </c>
      <c s="39" r="L1704"/>
      <c s="39" r="M1704"/>
      <c s="39" r="N1704"/>
      <c s="39" r="O1704"/>
      <c s="39" r="P1704"/>
      <c s="39" r="Q1704"/>
      <c s="39" r="R1704"/>
      <c s="39" r="S1704"/>
      <c s="39" r="T1704"/>
      <c s="39" r="U1704"/>
      <c s="39" r="V1704"/>
      <c s="39" r="W1704"/>
    </row>
    <row r="1705">
      <c s="11" r="A1705">
        <v>16</v>
      </c>
      <c s="11" r="B1705">
        <v>15</v>
      </c>
      <c s="11" r="C1705">
        <v>66</v>
      </c>
      <c s="11" r="D1705">
        <v>11</v>
      </c>
      <c s="26" r="E1705">
        <f>((1/(INDEX(E0!J$13:J$82,C1705,1)-INDEX(E0!J$13:J$82,D1705,1))))*100000000</f>
        <v>2310.135186801</v>
      </c>
      <c s="39" r="F1705"/>
      <c s="35" r="G1705">
        <v>4.3556</v>
      </c>
      <c s="35" r="H1705">
        <v>0.0086099</v>
      </c>
      <c s="39" r="I1705"/>
      <c s="49" r="J1705">
        <v>3.5823</v>
      </c>
      <c s="49" r="K1705">
        <v>0.0076019</v>
      </c>
      <c s="39" r="L1705"/>
      <c s="39" r="M1705"/>
      <c s="39" r="N1705"/>
      <c s="39" r="O1705"/>
      <c s="39" r="P1705"/>
      <c s="39" r="Q1705"/>
      <c s="39" r="R1705"/>
      <c s="39" r="S1705"/>
      <c s="39" r="T1705"/>
      <c s="39" r="U1705"/>
      <c s="39" r="V1705"/>
      <c s="39" r="W1705"/>
    </row>
    <row r="1706">
      <c s="11" r="A1706">
        <v>16</v>
      </c>
      <c s="11" r="B1706">
        <v>15</v>
      </c>
      <c s="11" r="C1706">
        <v>66</v>
      </c>
      <c s="11" r="D1706">
        <v>12</v>
      </c>
      <c s="26" r="E1706">
        <f>((1/(INDEX(E0!J$13:J$82,C1706,1)-INDEX(E0!J$13:J$82,D1706,1))))*100000000</f>
        <v>2334.14008995309</v>
      </c>
      <c s="39" r="F1706"/>
      <c s="35" r="G1706">
        <v>1.3932</v>
      </c>
      <c s="39" r="H1706"/>
      <c s="39" r="I1706"/>
      <c s="49" r="J1706">
        <v>1.1468</v>
      </c>
      <c s="39" r="K1706"/>
      <c s="39" r="L1706"/>
      <c s="39" r="M1706"/>
      <c s="39" r="N1706"/>
      <c s="39" r="O1706"/>
      <c s="39" r="P1706"/>
      <c s="39" r="Q1706"/>
      <c s="39" r="R1706"/>
      <c s="39" r="S1706"/>
      <c s="39" r="T1706"/>
      <c s="39" r="U1706"/>
      <c s="39" r="V1706"/>
      <c s="39" r="W1706"/>
    </row>
    <row r="1707">
      <c s="11" r="A1707">
        <v>16</v>
      </c>
      <c s="11" r="B1707">
        <v>15</v>
      </c>
      <c s="11" r="C1707">
        <v>66</v>
      </c>
      <c s="11" r="D1707">
        <v>13</v>
      </c>
      <c s="26" r="E1707">
        <f>((1/(INDEX(E0!J$13:J$82,C1707,1)-INDEX(E0!J$13:J$82,D1707,1))))*100000000</f>
        <v>2542.8547307778</v>
      </c>
      <c s="39" r="F1707"/>
      <c s="35" r="G1707">
        <v>0.10159</v>
      </c>
      <c s="39" r="H1707"/>
      <c s="39" r="I1707"/>
      <c s="49" r="J1707">
        <v>0.081752</v>
      </c>
      <c s="39" r="K1707"/>
      <c s="39" r="L1707"/>
      <c s="39" r="M1707"/>
      <c s="39" r="N1707"/>
      <c s="39" r="O1707"/>
      <c s="39" r="P1707"/>
      <c s="39" r="Q1707"/>
      <c s="39" r="R1707"/>
      <c s="39" r="S1707"/>
      <c s="39" r="T1707"/>
      <c s="39" r="U1707"/>
      <c s="39" r="V1707"/>
      <c s="39" r="W1707"/>
    </row>
    <row r="1708">
      <c s="11" r="A1708">
        <v>16</v>
      </c>
      <c s="11" r="B1708">
        <v>15</v>
      </c>
      <c s="11" r="C1708">
        <v>66</v>
      </c>
      <c s="11" r="D1708">
        <v>14</v>
      </c>
      <c s="26" r="E1708">
        <f>((1/(INDEX(E0!J$13:J$82,C1708,1)-INDEX(E0!J$13:J$82,D1708,1))))*100000000</f>
        <v>2560.4929256141</v>
      </c>
      <c s="39" r="F1708"/>
      <c s="35" r="G1708">
        <v>0.1493</v>
      </c>
      <c s="35" r="H1708">
        <v>0.00074085</v>
      </c>
      <c s="39" r="I1708"/>
      <c s="49" r="J1708">
        <v>0.17424</v>
      </c>
      <c s="49" r="K1708">
        <v>0.00067776</v>
      </c>
      <c s="39" r="L1708"/>
      <c s="39" r="M1708"/>
      <c s="39" r="N1708"/>
      <c s="39" r="O1708"/>
      <c s="39" r="P1708"/>
      <c s="39" r="Q1708"/>
      <c s="39" r="R1708"/>
      <c s="39" r="S1708"/>
      <c s="39" r="T1708"/>
      <c s="39" r="U1708"/>
      <c s="39" r="V1708"/>
      <c s="39" r="W1708"/>
    </row>
    <row r="1709">
      <c s="11" r="A1709">
        <v>16</v>
      </c>
      <c s="11" r="B1709">
        <v>15</v>
      </c>
      <c s="11" r="C1709">
        <v>66</v>
      </c>
      <c s="11" r="D1709">
        <v>15</v>
      </c>
      <c s="26" r="E1709">
        <f>((1/(INDEX(E0!J$13:J$82,C1709,1)-INDEX(E0!J$13:J$82,D1709,1))))*100000000</f>
        <v>2583.34183683355</v>
      </c>
      <c s="39" r="F1709"/>
      <c s="35" r="G1709">
        <v>0.00025427</v>
      </c>
      <c s="35" r="H1709">
        <v>0.0050793</v>
      </c>
      <c s="39" r="I1709"/>
      <c s="49" r="J1709">
        <v>0.00006619</v>
      </c>
      <c s="49" r="K1709">
        <v>0.0062574</v>
      </c>
      <c s="39" r="L1709"/>
      <c s="39" r="M1709"/>
      <c s="39" r="N1709"/>
      <c s="39" r="O1709"/>
      <c s="39" r="P1709"/>
      <c s="39" r="Q1709"/>
      <c s="39" r="R1709"/>
      <c s="39" r="S1709"/>
      <c s="39" r="T1709"/>
      <c s="39" r="U1709"/>
      <c s="39" r="V1709"/>
      <c s="39" r="W1709"/>
    </row>
    <row r="1710">
      <c s="11" r="A1710">
        <v>16</v>
      </c>
      <c s="11" r="B1710">
        <v>15</v>
      </c>
      <c s="11" r="C1710">
        <v>66</v>
      </c>
      <c s="11" r="D1710">
        <v>16</v>
      </c>
      <c s="26" r="E1710">
        <f>((1/(INDEX(E0!J$13:J$82,C1710,1)-INDEX(E0!J$13:J$82,D1710,1))))*100000000</f>
        <v>2589.46806370195</v>
      </c>
      <c s="39" r="F1710"/>
      <c s="35" r="G1710">
        <v>0.039556</v>
      </c>
      <c s="35" r="H1710">
        <v>0.0039804</v>
      </c>
      <c s="39" r="I1710"/>
      <c s="49" r="J1710">
        <v>0.029677</v>
      </c>
      <c s="49" r="K1710">
        <v>0.0037934</v>
      </c>
      <c s="39" r="L1710"/>
      <c s="39" r="M1710"/>
      <c s="39" r="N1710"/>
      <c s="39" r="O1710"/>
      <c s="39" r="P1710"/>
      <c s="39" r="Q1710"/>
      <c s="39" r="R1710"/>
      <c s="39" r="S1710"/>
      <c s="39" r="T1710"/>
      <c s="39" r="U1710"/>
      <c s="39" r="V1710"/>
      <c s="39" r="W1710"/>
    </row>
    <row r="1711">
      <c s="11" r="A1711">
        <v>16</v>
      </c>
      <c s="11" r="B1711">
        <v>15</v>
      </c>
      <c s="11" r="C1711">
        <v>66</v>
      </c>
      <c s="11" r="D1711">
        <v>17</v>
      </c>
      <c s="26" r="E1711">
        <f>((1/(INDEX(E0!J$13:J$82,C1711,1)-INDEX(E0!J$13:J$82,D1711,1))))*100000000</f>
        <v>2592.47554712252</v>
      </c>
      <c s="39" r="F1711"/>
      <c s="35" r="G1711">
        <v>0.00088709</v>
      </c>
      <c s="35" r="H1711">
        <v>0.012765</v>
      </c>
      <c s="39" r="I1711"/>
      <c s="49" r="J1711">
        <v>0.00030373</v>
      </c>
      <c s="49" r="K1711">
        <v>0.0056549</v>
      </c>
      <c s="39" r="L1711"/>
      <c s="39" r="M1711"/>
      <c s="39" r="N1711"/>
      <c s="39" r="O1711"/>
      <c s="39" r="P1711"/>
      <c s="39" r="Q1711"/>
      <c s="39" r="R1711"/>
      <c s="39" r="S1711"/>
      <c s="39" r="T1711"/>
      <c s="39" r="U1711"/>
      <c s="39" r="V1711"/>
      <c s="39" r="W1711"/>
    </row>
    <row r="1712">
      <c s="11" r="A1712">
        <v>16</v>
      </c>
      <c s="11" r="B1712">
        <v>15</v>
      </c>
      <c s="11" r="C1712">
        <v>66</v>
      </c>
      <c s="11" r="D1712">
        <v>18</v>
      </c>
      <c s="26" r="E1712">
        <f>((1/(INDEX(E0!J$13:J$82,C1712,1)-INDEX(E0!J$13:J$82,D1712,1))))*100000000</f>
        <v>2605.66899769815</v>
      </c>
      <c s="39" r="F1712"/>
      <c s="35" r="G1712">
        <v>0.000035101</v>
      </c>
      <c s="35" r="H1712">
        <v>0.11433</v>
      </c>
      <c s="39" r="I1712"/>
      <c s="49" r="J1712">
        <v>0.00004741</v>
      </c>
      <c s="49" r="K1712">
        <v>0.10929</v>
      </c>
      <c s="39" r="L1712"/>
      <c s="39" r="M1712"/>
      <c s="39" r="N1712"/>
      <c s="39" r="O1712"/>
      <c s="39" r="P1712"/>
      <c s="39" r="Q1712"/>
      <c s="39" r="R1712"/>
      <c s="39" r="S1712"/>
      <c s="39" r="T1712"/>
      <c s="39" r="U1712"/>
      <c s="39" r="V1712"/>
      <c s="39" r="W1712"/>
    </row>
    <row r="1713">
      <c s="11" r="A1713">
        <v>16</v>
      </c>
      <c s="11" r="B1713">
        <v>15</v>
      </c>
      <c s="11" r="C1713">
        <v>66</v>
      </c>
      <c s="11" r="D1713">
        <v>19</v>
      </c>
      <c s="26" r="E1713">
        <f>((1/(INDEX(E0!J$13:J$82,C1713,1)-INDEX(E0!J$13:J$82,D1713,1))))*100000000</f>
        <v>2623.29417017467</v>
      </c>
      <c s="39" r="F1713"/>
      <c s="35" r="G1713">
        <v>0.0016472</v>
      </c>
      <c s="39" r="H1713"/>
      <c s="39" r="I1713"/>
      <c s="49" r="J1713">
        <v>0.0014516</v>
      </c>
      <c s="39" r="K1713"/>
      <c s="39" r="L1713"/>
      <c s="39" r="M1713"/>
      <c s="39" r="N1713"/>
      <c s="39" r="O1713"/>
      <c s="39" r="P1713"/>
      <c s="39" r="Q1713"/>
      <c s="39" r="R1713"/>
      <c s="39" r="S1713"/>
      <c s="39" r="T1713"/>
      <c s="39" r="U1713"/>
      <c s="39" r="V1713"/>
      <c s="39" r="W1713"/>
    </row>
    <row r="1714">
      <c s="11" r="A1714">
        <v>16</v>
      </c>
      <c s="11" r="B1714">
        <v>15</v>
      </c>
      <c s="11" r="C1714">
        <v>66</v>
      </c>
      <c s="11" r="D1714">
        <v>20</v>
      </c>
      <c s="26" r="E1714">
        <f>((1/(INDEX(E0!J$13:J$82,C1714,1)-INDEX(E0!J$13:J$82,D1714,1))))*100000000</f>
        <v>2781.71854571754</v>
      </c>
      <c s="39" r="F1714"/>
      <c s="35" r="G1714">
        <v>28.706</v>
      </c>
      <c s="39" r="H1714"/>
      <c s="39" r="I1714"/>
      <c s="49" r="J1714">
        <v>21.686</v>
      </c>
      <c s="39" r="K1714"/>
      <c s="39" r="L1714"/>
      <c s="39" r="M1714"/>
      <c s="39" r="N1714"/>
      <c s="39" r="O1714"/>
      <c s="39" r="P1714"/>
      <c s="39" r="Q1714"/>
      <c s="39" r="R1714"/>
      <c s="39" r="S1714"/>
      <c s="39" r="T1714"/>
      <c s="39" r="U1714"/>
      <c s="39" r="V1714"/>
      <c s="39" r="W1714"/>
    </row>
    <row r="1715">
      <c s="11" r="A1715">
        <v>16</v>
      </c>
      <c s="11" r="B1715">
        <v>15</v>
      </c>
      <c s="11" r="C1715">
        <v>66</v>
      </c>
      <c s="11" r="D1715">
        <v>21</v>
      </c>
      <c s="26" r="E1715">
        <f>((1/(INDEX(E0!J$13:J$82,C1715,1)-INDEX(E0!J$13:J$82,D1715,1))))*100000000</f>
        <v>2822.86281761794</v>
      </c>
      <c s="39" r="F1715"/>
      <c s="35" r="G1715">
        <v>109.78</v>
      </c>
      <c s="35" r="H1715">
        <v>0.000042071</v>
      </c>
      <c s="39" r="I1715"/>
      <c s="49" r="J1715">
        <v>82.165</v>
      </c>
      <c s="49" r="K1715">
        <v>0.00003898</v>
      </c>
      <c s="39" r="L1715"/>
      <c s="39" r="M1715"/>
      <c s="39" r="N1715"/>
      <c s="39" r="O1715"/>
      <c s="39" r="P1715"/>
      <c s="39" r="Q1715"/>
      <c s="39" r="R1715"/>
      <c s="39" r="S1715"/>
      <c s="39" r="T1715"/>
      <c s="39" r="U1715"/>
      <c s="39" r="V1715"/>
      <c s="39" r="W1715"/>
    </row>
    <row r="1716">
      <c s="11" r="A1716">
        <v>16</v>
      </c>
      <c s="11" r="B1716">
        <v>15</v>
      </c>
      <c s="11" r="C1716">
        <v>66</v>
      </c>
      <c s="11" r="D1716">
        <v>22</v>
      </c>
      <c s="26" r="E1716">
        <f>((1/(INDEX(E0!J$13:J$82,C1716,1)-INDEX(E0!J$13:J$82,D1716,1))))*100000000</f>
        <v>2879.83015913653</v>
      </c>
      <c s="39" r="F1716"/>
      <c s="35" r="G1716">
        <v>0.0029812</v>
      </c>
      <c s="39" r="H1716"/>
      <c s="39" r="I1716"/>
      <c s="49" r="J1716">
        <v>0.002336</v>
      </c>
      <c s="39" r="K1716"/>
      <c s="39" r="L1716"/>
      <c s="39" r="M1716"/>
      <c s="39" r="N1716"/>
      <c s="39" r="O1716"/>
      <c s="39" r="P1716"/>
      <c s="39" r="Q1716"/>
      <c s="39" r="R1716"/>
      <c s="39" r="S1716"/>
      <c s="39" r="T1716"/>
      <c s="39" r="U1716"/>
      <c s="39" r="V1716"/>
      <c s="39" r="W1716"/>
    </row>
    <row r="1717">
      <c s="11" r="A1717">
        <v>16</v>
      </c>
      <c s="11" r="B1717">
        <v>15</v>
      </c>
      <c s="11" r="C1717">
        <v>66</v>
      </c>
      <c s="11" r="D1717">
        <v>23</v>
      </c>
      <c s="26" r="E1717">
        <f>((1/(INDEX(E0!J$13:J$82,C1717,1)-INDEX(E0!J$13:J$82,D1717,1))))*100000000</f>
        <v>2883.00505996218</v>
      </c>
      <c s="39" r="F1717"/>
      <c s="35" r="G1717">
        <v>0.0018514</v>
      </c>
      <c s="35" r="H1717">
        <v>0.014755</v>
      </c>
      <c s="39" r="I1717"/>
      <c s="49" r="J1717">
        <v>0.0017913</v>
      </c>
      <c s="49" r="K1717">
        <v>0.01492</v>
      </c>
      <c s="39" r="L1717"/>
      <c s="39" r="M1717"/>
      <c s="39" r="N1717"/>
      <c s="39" r="O1717"/>
      <c s="39" r="P1717"/>
      <c s="39" r="Q1717"/>
      <c s="39" r="R1717"/>
      <c s="39" r="S1717"/>
      <c s="39" r="T1717"/>
      <c s="39" r="U1717"/>
      <c s="39" r="V1717"/>
      <c s="39" r="W1717"/>
    </row>
    <row r="1718">
      <c s="11" r="A1718">
        <v>16</v>
      </c>
      <c s="11" r="B1718">
        <v>15</v>
      </c>
      <c s="11" r="C1718">
        <v>66</v>
      </c>
      <c s="11" r="D1718">
        <v>24</v>
      </c>
      <c s="26" r="E1718">
        <f>((1/(INDEX(E0!J$13:J$82,C1718,1)-INDEX(E0!J$13:J$82,D1718,1))))*100000000</f>
        <v>2885.54236510017</v>
      </c>
      <c s="39" r="F1718"/>
      <c s="35" r="G1718">
        <v>0.023016</v>
      </c>
      <c s="35" r="H1718">
        <v>0.0061795</v>
      </c>
      <c s="39" r="I1718"/>
      <c s="49" r="J1718">
        <v>0.035234</v>
      </c>
      <c s="49" r="K1718">
        <v>0.0085558</v>
      </c>
      <c s="39" r="L1718"/>
      <c s="39" r="M1718"/>
      <c s="39" r="N1718"/>
      <c s="39" r="O1718"/>
      <c s="39" r="P1718"/>
      <c s="39" r="Q1718"/>
      <c s="39" r="R1718"/>
      <c s="39" r="S1718"/>
      <c s="39" r="T1718"/>
      <c s="39" r="U1718"/>
      <c s="39" r="V1718"/>
      <c s="39" r="W1718"/>
    </row>
    <row r="1719">
      <c s="11" r="A1719">
        <v>16</v>
      </c>
      <c s="11" r="B1719">
        <v>15</v>
      </c>
      <c s="11" r="C1719">
        <v>66</v>
      </c>
      <c s="11" r="D1719">
        <v>25</v>
      </c>
      <c s="26" r="E1719">
        <f>((1/(INDEX(E0!J$13:J$82,C1719,1)-INDEX(E0!J$13:J$82,D1719,1))))*100000000</f>
        <v>2889.56877231469</v>
      </c>
      <c s="39" r="F1719"/>
      <c s="35" r="G1719">
        <v>0.21833</v>
      </c>
      <c s="35" r="H1719">
        <v>0.037492</v>
      </c>
      <c s="39" r="I1719"/>
      <c s="49" r="J1719">
        <v>0.33489</v>
      </c>
      <c s="49" r="K1719">
        <v>0.037604</v>
      </c>
      <c s="39" r="L1719"/>
      <c s="39" r="M1719"/>
      <c s="39" r="N1719"/>
      <c s="39" r="O1719"/>
      <c s="39" r="P1719"/>
      <c s="39" r="Q1719"/>
      <c s="39" r="R1719"/>
      <c s="39" r="S1719"/>
      <c s="39" r="T1719"/>
      <c s="39" r="U1719"/>
      <c s="39" r="V1719"/>
      <c s="39" r="W1719"/>
    </row>
    <row r="1720">
      <c s="11" r="A1720">
        <v>16</v>
      </c>
      <c s="11" r="B1720">
        <v>15</v>
      </c>
      <c s="11" r="C1720">
        <v>66</v>
      </c>
      <c s="11" r="D1720">
        <v>26</v>
      </c>
      <c s="26" r="E1720">
        <f>((1/(INDEX(E0!J$13:J$82,C1720,1)-INDEX(E0!J$13:J$82,D1720,1))))*100000000</f>
        <v>2934.08289370991</v>
      </c>
      <c s="39" r="F1720"/>
      <c s="35" r="G1720">
        <v>0.87001</v>
      </c>
      <c s="35" r="H1720">
        <v>0.036649</v>
      </c>
      <c s="39" r="I1720"/>
      <c s="49" r="J1720">
        <v>0.69054</v>
      </c>
      <c s="49" r="K1720">
        <v>0.033722</v>
      </c>
      <c s="39" r="L1720"/>
      <c s="39" r="M1720"/>
      <c s="39" r="N1720"/>
      <c s="39" r="O1720"/>
      <c s="39" r="P1720"/>
      <c s="39" r="Q1720"/>
      <c s="39" r="R1720"/>
      <c s="39" r="S1720"/>
      <c s="39" r="T1720"/>
      <c s="39" r="U1720"/>
      <c s="39" r="V1720"/>
      <c s="39" r="W1720"/>
    </row>
    <row r="1721">
      <c s="11" r="A1721">
        <v>16</v>
      </c>
      <c s="11" r="B1721">
        <v>15</v>
      </c>
      <c s="11" r="C1721">
        <v>66</v>
      </c>
      <c s="11" r="D1721">
        <v>27</v>
      </c>
      <c s="26" r="E1721">
        <f>((1/(INDEX(E0!J$13:J$82,C1721,1)-INDEX(E0!J$13:J$82,D1721,1))))*100000000</f>
        <v>2976.10544460634</v>
      </c>
      <c s="39" r="F1721"/>
      <c s="35" r="G1721">
        <v>6.3171</v>
      </c>
      <c s="35" r="H1721">
        <v>0.0083823</v>
      </c>
      <c s="39" r="I1721"/>
      <c s="49" r="J1721">
        <v>5.0044</v>
      </c>
      <c s="49" r="K1721">
        <v>0.0052029</v>
      </c>
      <c s="39" r="L1721"/>
      <c s="39" r="M1721"/>
      <c s="39" r="N1721"/>
      <c s="39" r="O1721"/>
      <c s="39" r="P1721"/>
      <c s="39" r="Q1721"/>
      <c s="39" r="R1721"/>
      <c s="39" r="S1721"/>
      <c s="39" r="T1721"/>
      <c s="39" r="U1721"/>
      <c s="39" r="V1721"/>
      <c s="39" r="W1721"/>
    </row>
    <row r="1722">
      <c s="11" r="A1722">
        <v>16</v>
      </c>
      <c s="11" r="B1722">
        <v>15</v>
      </c>
      <c s="11" r="C1722">
        <v>66</v>
      </c>
      <c s="11" r="D1722">
        <v>28</v>
      </c>
      <c s="26" r="E1722">
        <f>((1/(INDEX(E0!J$13:J$82,C1722,1)-INDEX(E0!J$13:J$82,D1722,1))))*100000000</f>
        <v>3436.09549596602</v>
      </c>
      <c s="39" r="F1722"/>
      <c s="35" r="G1722">
        <v>0.13999</v>
      </c>
      <c s="39" r="H1722"/>
      <c s="39" r="I1722"/>
      <c s="49" r="J1722">
        <v>0.15671</v>
      </c>
      <c s="39" r="K1722"/>
      <c s="39" r="L1722"/>
      <c s="39" r="M1722"/>
      <c s="39" r="N1722"/>
      <c s="39" r="O1722"/>
      <c s="39" r="P1722"/>
      <c s="39" r="Q1722"/>
      <c s="39" r="R1722"/>
      <c s="39" r="S1722"/>
      <c s="39" r="T1722"/>
      <c s="39" r="U1722"/>
      <c s="39" r="V1722"/>
      <c s="39" r="W1722"/>
    </row>
    <row r="1723">
      <c s="11" r="A1723">
        <v>16</v>
      </c>
      <c s="11" r="B1723">
        <v>15</v>
      </c>
      <c s="11" r="C1723">
        <v>66</v>
      </c>
      <c s="11" r="D1723">
        <v>29</v>
      </c>
      <c s="26" r="E1723">
        <f>((1/(INDEX(E0!J$13:J$82,C1723,1)-INDEX(E0!J$13:J$82,D1723,1))))*100000000</f>
        <v>3655.25799724759</v>
      </c>
      <c s="39" r="F1723"/>
      <c s="35" r="G1723">
        <v>12.831</v>
      </c>
      <c s="35" r="H1723">
        <v>0.000074823</v>
      </c>
      <c s="39" r="I1723"/>
      <c s="49" r="J1723">
        <v>9.3474</v>
      </c>
      <c s="49" r="K1723">
        <v>0.000061211</v>
      </c>
      <c s="39" r="L1723"/>
      <c s="39" r="M1723"/>
      <c s="39" r="N1723"/>
      <c s="39" r="O1723"/>
      <c s="39" r="P1723"/>
      <c s="39" r="Q1723"/>
      <c s="39" r="R1723"/>
      <c s="39" r="S1723"/>
      <c s="39" r="T1723"/>
      <c s="39" r="U1723"/>
      <c s="39" r="V1723"/>
      <c s="39" r="W1723"/>
    </row>
    <row r="1724">
      <c s="11" r="A1724">
        <v>16</v>
      </c>
      <c s="11" r="B1724">
        <v>15</v>
      </c>
      <c s="11" r="C1724">
        <v>66</v>
      </c>
      <c s="11" r="D1724">
        <v>30</v>
      </c>
      <c s="26" r="E1724">
        <f>((1/(INDEX(E0!J$13:J$82,C1724,1)-INDEX(E0!J$13:J$82,D1724,1))))*100000000</f>
        <v>3655.43169734488</v>
      </c>
      <c s="39" r="F1724"/>
      <c s="35" r="G1724">
        <v>40.378</v>
      </c>
      <c s="35" r="H1724">
        <v>0.00001309</v>
      </c>
      <c s="39" r="I1724"/>
      <c s="49" r="J1724">
        <v>29.381</v>
      </c>
      <c s="49" r="K1724">
        <v>0.000013751</v>
      </c>
      <c s="39" r="L1724"/>
      <c s="39" r="M1724"/>
      <c s="39" r="N1724"/>
      <c s="39" r="O1724"/>
      <c s="39" r="P1724"/>
      <c s="39" r="Q1724"/>
      <c s="39" r="R1724"/>
      <c s="39" r="S1724"/>
      <c s="39" r="T1724"/>
      <c s="39" r="U1724"/>
      <c s="39" r="V1724"/>
      <c s="39" r="W1724"/>
    </row>
    <row r="1725">
      <c s="11" r="A1725">
        <v>16</v>
      </c>
      <c s="11" r="B1725">
        <v>15</v>
      </c>
      <c s="11" r="C1725">
        <v>66</v>
      </c>
      <c s="11" r="D1725">
        <v>32</v>
      </c>
      <c s="26" r="E1725">
        <f>((1/(INDEX(E0!J$13:J$82,C1725,1)-INDEX(E0!J$13:J$82,D1725,1))))*100000000</f>
        <v>4595.700171006</v>
      </c>
      <c s="39" r="F1725"/>
      <c s="35" r="G1725">
        <v>0.00090192</v>
      </c>
      <c s="35" r="H1725">
        <v>0.000039845</v>
      </c>
      <c s="39" r="I1725"/>
      <c s="49" r="J1725">
        <v>0.00061902</v>
      </c>
      <c s="49" r="K1725">
        <v>0.000034246</v>
      </c>
      <c s="39" r="L1725"/>
      <c s="39" r="M1725"/>
      <c s="39" r="N1725"/>
      <c s="39" r="O1725"/>
      <c s="39" r="P1725"/>
      <c s="39" r="Q1725"/>
      <c s="39" r="R1725"/>
      <c s="39" r="S1725"/>
      <c s="39" r="T1725"/>
      <c s="39" r="U1725"/>
      <c s="39" r="V1725"/>
      <c s="39" r="W1725"/>
    </row>
    <row r="1726">
      <c s="11" r="A1726">
        <v>16</v>
      </c>
      <c s="11" r="B1726">
        <v>15</v>
      </c>
      <c s="11" r="C1726">
        <v>66</v>
      </c>
      <c s="11" r="D1726">
        <v>33</v>
      </c>
      <c s="26" r="E1726">
        <f>((1/(INDEX(E0!J$13:J$82,C1726,1)-INDEX(E0!J$13:J$82,D1726,1))))*100000000</f>
        <v>4595.96419192379</v>
      </c>
      <c s="39" r="F1726"/>
      <c s="35" r="G1726">
        <v>0.03047</v>
      </c>
      <c s="39" r="H1726"/>
      <c s="39" r="I1726"/>
      <c s="49" r="J1726">
        <v>0.024861</v>
      </c>
      <c s="39" r="K1726"/>
      <c s="39" r="L1726"/>
      <c s="39" r="M1726"/>
      <c s="39" r="N1726"/>
      <c s="39" r="O1726"/>
      <c s="39" r="P1726"/>
      <c s="39" r="Q1726"/>
      <c s="39" r="R1726"/>
      <c s="39" r="S1726"/>
      <c s="39" r="T1726"/>
      <c s="39" r="U1726"/>
      <c s="39" r="V1726"/>
      <c s="39" r="W1726"/>
    </row>
    <row r="1727">
      <c s="11" r="A1727">
        <v>16</v>
      </c>
      <c s="11" r="B1727">
        <v>15</v>
      </c>
      <c s="11" r="C1727">
        <v>66</v>
      </c>
      <c s="11" r="D1727">
        <v>35</v>
      </c>
      <c s="26" r="E1727">
        <f>((1/(INDEX(E0!J$13:J$82,C1727,1)-INDEX(E0!J$13:J$82,D1727,1))))*100000000</f>
        <v>4782.34816164145</v>
      </c>
      <c s="35" r="F1727">
        <v>114.9</v>
      </c>
      <c s="39" r="G1727"/>
      <c s="39" r="H1727"/>
      <c s="49" r="I1727">
        <v>2.7349</v>
      </c>
      <c s="39" r="J1727"/>
      <c s="39" r="K1727"/>
      <c s="22" r="L1727">
        <v>3704.87080202</v>
      </c>
      <c s="39" r="M1727"/>
      <c s="39" r="N1727"/>
      <c s="39" r="O1727"/>
      <c s="39" r="P1727"/>
      <c s="39" r="Q1727"/>
      <c s="39" r="R1727"/>
      <c s="39" r="S1727"/>
      <c s="39" r="T1727"/>
      <c s="39" r="U1727"/>
      <c s="39" r="V1727"/>
      <c s="39" r="W1727"/>
    </row>
    <row r="1728">
      <c s="11" r="A1728">
        <v>16</v>
      </c>
      <c s="11" r="B1728">
        <v>15</v>
      </c>
      <c s="11" r="C1728">
        <v>66</v>
      </c>
      <c s="11" r="D1728">
        <v>36</v>
      </c>
      <c s="26" r="E1728">
        <f>((1/(INDEX(E0!J$13:J$82,C1728,1)-INDEX(E0!J$13:J$82,D1728,1))))*100000000</f>
        <v>4841.8248450495</v>
      </c>
      <c s="35" r="F1728">
        <v>1774.1</v>
      </c>
      <c s="39" r="G1728"/>
      <c s="39" r="H1728"/>
      <c s="49" r="I1728">
        <v>1500.9</v>
      </c>
      <c s="39" r="J1728"/>
      <c s="39" r="K1728"/>
      <c s="22" r="L1728">
        <v>3897.26075271</v>
      </c>
      <c s="39" r="M1728"/>
      <c s="39" r="N1728"/>
      <c s="39" r="O1728"/>
      <c s="39" r="P1728"/>
      <c s="39" r="Q1728"/>
      <c s="39" r="R1728"/>
      <c s="39" r="S1728"/>
      <c s="39" r="T1728"/>
      <c s="39" r="U1728"/>
      <c s="39" r="V1728"/>
      <c s="39" r="W1728"/>
    </row>
    <row r="1729">
      <c s="11" r="A1729">
        <v>16</v>
      </c>
      <c s="11" r="B1729">
        <v>15</v>
      </c>
      <c s="11" r="C1729">
        <v>66</v>
      </c>
      <c s="11" r="D1729">
        <v>37</v>
      </c>
      <c s="26" r="E1729">
        <f>((1/(INDEX(E0!J$13:J$82,C1729,1)-INDEX(E0!J$13:J$82,D1729,1))))*100000000</f>
        <v>4929.16542821385</v>
      </c>
      <c s="35" r="F1729">
        <v>816.83</v>
      </c>
      <c s="39" r="G1729"/>
      <c s="39" r="H1729"/>
      <c s="49" r="I1729">
        <v>665.05</v>
      </c>
      <c s="39" r="J1729"/>
      <c s="39" r="K1729"/>
      <c s="22" r="L1729">
        <v>5667.49659875</v>
      </c>
      <c s="39" r="M1729"/>
      <c s="39" r="N1729"/>
      <c s="39" r="O1729"/>
      <c s="39" r="P1729"/>
      <c s="39" r="Q1729"/>
      <c s="39" r="R1729"/>
      <c s="39" r="S1729"/>
      <c s="39" r="T1729"/>
      <c s="39" r="U1729"/>
      <c s="39" r="V1729"/>
      <c s="39" r="W1729"/>
    </row>
    <row r="1730">
      <c s="11" r="A1730">
        <v>16</v>
      </c>
      <c s="11" r="B1730">
        <v>15</v>
      </c>
      <c s="11" r="C1730">
        <v>66</v>
      </c>
      <c s="11" r="D1730">
        <v>39</v>
      </c>
      <c s="26" r="E1730">
        <f>((1/(INDEX(E0!J$13:J$82,C1730,1)-INDEX(E0!J$13:J$82,D1730,1))))*100000000</f>
        <v>5255.30536214572</v>
      </c>
      <c s="35" r="F1730">
        <v>19681</v>
      </c>
      <c s="39" r="G1730"/>
      <c s="39" r="H1730"/>
      <c s="49" r="I1730">
        <v>15584</v>
      </c>
      <c s="39" r="J1730"/>
      <c s="39" r="K1730"/>
      <c s="22" r="L1730">
        <v>27686.5272753</v>
      </c>
      <c s="39" r="M1730"/>
      <c s="39" r="N1730"/>
      <c s="39" r="O1730"/>
      <c s="39" r="P1730"/>
      <c s="39" r="Q1730"/>
      <c s="39" r="R1730"/>
      <c s="39" r="S1730"/>
      <c s="39" r="T1730"/>
      <c s="39" r="U1730"/>
      <c s="39" r="V1730"/>
      <c s="39" r="W1730"/>
    </row>
    <row r="1731">
      <c s="11" r="A1731">
        <v>16</v>
      </c>
      <c s="11" r="B1731">
        <v>15</v>
      </c>
      <c s="11" r="C1731">
        <v>66</v>
      </c>
      <c s="11" r="D1731">
        <v>40</v>
      </c>
      <c s="26" r="E1731">
        <f>((1/(INDEX(E0!J$13:J$82,C1731,1)-INDEX(E0!J$13:J$82,D1731,1))))*100000000</f>
        <v>5332.64791032193</v>
      </c>
      <c s="35" r="F1731">
        <v>352370</v>
      </c>
      <c s="39" r="G1731"/>
      <c s="39" r="H1731"/>
      <c s="49" r="I1731">
        <v>305120</v>
      </c>
      <c s="39" r="J1731"/>
      <c s="39" r="K1731"/>
      <c s="22" r="L1731">
        <v>398602.201044</v>
      </c>
      <c s="39" r="M1731"/>
      <c s="39" r="N1731"/>
      <c s="39" r="O1731"/>
      <c s="39" r="P1731"/>
      <c s="39" r="Q1731"/>
      <c s="39" r="R1731"/>
      <c s="39" r="S1731"/>
      <c s="39" r="T1731"/>
      <c s="39" r="U1731"/>
      <c s="39" r="V1731"/>
      <c s="39" r="W1731"/>
    </row>
    <row r="1732">
      <c s="11" r="A1732">
        <v>16</v>
      </c>
      <c s="11" r="B1732">
        <v>15</v>
      </c>
      <c s="11" r="C1732">
        <v>66</v>
      </c>
      <c s="11" r="D1732">
        <v>41</v>
      </c>
      <c s="26" r="E1732">
        <f>((1/(INDEX(E0!J$13:J$82,C1732,1)-INDEX(E0!J$13:J$82,D1732,1))))*100000000</f>
        <v>5469.15505929658</v>
      </c>
      <c s="39" r="F1732"/>
      <c s="35" r="G1732">
        <v>0.00048423</v>
      </c>
      <c s="35" r="H1732">
        <v>0.090577</v>
      </c>
      <c s="39" r="I1732"/>
      <c s="49" r="J1732">
        <v>0.00030075</v>
      </c>
      <c s="49" r="K1732">
        <v>0.11523</v>
      </c>
      <c s="39" r="L1732"/>
      <c s="39" r="M1732"/>
      <c s="39" r="N1732"/>
      <c s="39" r="O1732"/>
      <c s="39" r="P1732"/>
      <c s="39" r="Q1732"/>
      <c s="39" r="R1732"/>
      <c s="39" r="S1732"/>
      <c s="39" r="T1732"/>
      <c s="39" r="U1732"/>
      <c s="39" r="V1732"/>
      <c s="39" r="W1732"/>
    </row>
    <row r="1733">
      <c s="11" r="A1733">
        <v>16</v>
      </c>
      <c s="11" r="B1733">
        <v>15</v>
      </c>
      <c s="11" r="C1733">
        <v>66</v>
      </c>
      <c s="11" r="D1733">
        <v>42</v>
      </c>
      <c s="26" r="E1733">
        <f>((1/(INDEX(E0!J$13:J$82,C1733,1)-INDEX(E0!J$13:J$82,D1733,1))))*100000000</f>
        <v>5480.8155015001</v>
      </c>
      <c s="35" r="F1733">
        <v>614970</v>
      </c>
      <c s="39" r="G1733"/>
      <c s="39" r="H1733"/>
      <c s="49" r="I1733">
        <v>459190</v>
      </c>
      <c s="39" r="J1733"/>
      <c s="39" r="K1733"/>
      <c s="22" r="L1733">
        <v>781456.520525</v>
      </c>
      <c s="39" r="M1733"/>
      <c s="39" r="N1733"/>
      <c s="39" r="O1733"/>
      <c s="39" r="P1733"/>
      <c s="39" r="Q1733"/>
      <c s="39" r="R1733"/>
      <c s="39" r="S1733"/>
      <c s="39" r="T1733"/>
      <c s="39" r="U1733"/>
      <c s="39" r="V1733"/>
      <c s="39" r="W1733"/>
    </row>
    <row r="1734">
      <c s="11" r="A1734">
        <v>16</v>
      </c>
      <c s="11" r="B1734">
        <v>15</v>
      </c>
      <c s="11" r="C1734">
        <v>66</v>
      </c>
      <c s="11" r="D1734">
        <v>43</v>
      </c>
      <c s="26" r="E1734">
        <f>((1/(INDEX(E0!J$13:J$82,C1734,1)-INDEX(E0!J$13:J$82,D1734,1))))*100000000</f>
        <v>5534.73266134299</v>
      </c>
      <c s="39" r="F1734"/>
      <c s="35" r="G1734">
        <v>0.001048</v>
      </c>
      <c s="35" r="H1734">
        <v>0.016543</v>
      </c>
      <c s="39" r="I1734"/>
      <c s="49" r="J1734">
        <v>0.00052093</v>
      </c>
      <c s="49" r="K1734">
        <v>0.016462</v>
      </c>
      <c s="39" r="L1734"/>
      <c s="39" r="M1734"/>
      <c s="39" r="N1734"/>
      <c s="39" r="O1734"/>
      <c s="39" r="P1734"/>
      <c s="39" r="Q1734"/>
      <c s="39" r="R1734"/>
      <c s="39" r="S1734"/>
      <c s="39" r="T1734"/>
      <c s="39" r="U1734"/>
      <c s="39" r="V1734"/>
      <c s="39" r="W1734"/>
    </row>
    <row r="1735">
      <c s="11" r="A1735">
        <v>16</v>
      </c>
      <c s="11" r="B1735">
        <v>15</v>
      </c>
      <c s="11" r="C1735">
        <v>66</v>
      </c>
      <c s="11" r="D1735">
        <v>44</v>
      </c>
      <c s="26" r="E1735">
        <f>((1/(INDEX(E0!J$13:J$82,C1735,1)-INDEX(E0!J$13:J$82,D1735,1))))*100000000</f>
        <v>5574.872488729</v>
      </c>
      <c s="39" r="F1735"/>
      <c s="35" r="G1735">
        <v>0.0011356</v>
      </c>
      <c s="39" r="H1735"/>
      <c s="39" r="I1735"/>
      <c s="49" r="J1735">
        <v>0.00060515</v>
      </c>
      <c s="39" r="K1735"/>
      <c s="39" r="L1735"/>
      <c s="39" r="M1735"/>
      <c s="39" r="N1735"/>
      <c s="39" r="O1735"/>
      <c s="39" r="P1735"/>
      <c s="39" r="Q1735"/>
      <c s="39" r="R1735"/>
      <c s="39" r="S1735"/>
      <c s="39" r="T1735"/>
      <c s="39" r="U1735"/>
      <c s="39" r="V1735"/>
      <c s="39" r="W1735"/>
    </row>
    <row r="1736">
      <c s="11" r="A1736">
        <v>16</v>
      </c>
      <c s="11" r="B1736">
        <v>15</v>
      </c>
      <c s="11" r="C1736">
        <v>66</v>
      </c>
      <c s="11" r="D1736">
        <v>45</v>
      </c>
      <c s="26" r="E1736">
        <f>((1/(INDEX(E0!J$13:J$82,C1736,1)-INDEX(E0!J$13:J$82,D1736,1))))*100000000</f>
        <v>5599.81901384947</v>
      </c>
      <c s="35" r="F1736">
        <v>18045</v>
      </c>
      <c s="39" r="G1736"/>
      <c s="39" r="H1736"/>
      <c s="49" r="I1736">
        <v>7740.2</v>
      </c>
      <c s="39" r="J1736"/>
      <c s="39" r="K1736"/>
      <c s="22" r="L1736">
        <v>22499.8323117</v>
      </c>
      <c s="39" r="M1736"/>
      <c s="39" r="N1736"/>
      <c s="39" r="O1736"/>
      <c s="39" r="P1736"/>
      <c s="39" r="Q1736"/>
      <c s="39" r="R1736"/>
      <c s="39" r="S1736"/>
      <c s="39" r="T1736"/>
      <c s="39" r="U1736"/>
      <c s="39" r="V1736"/>
      <c s="39" r="W1736"/>
    </row>
    <row r="1737">
      <c s="11" r="A1737">
        <v>16</v>
      </c>
      <c s="11" r="B1737">
        <v>15</v>
      </c>
      <c s="11" r="C1737">
        <v>66</v>
      </c>
      <c s="11" r="D1737">
        <v>46</v>
      </c>
      <c s="26" r="E1737">
        <f>((1/(INDEX(E0!J$13:J$82,C1737,1)-INDEX(E0!J$13:J$82,D1737,1))))*100000000</f>
        <v>5649.91542076615</v>
      </c>
      <c s="35" r="F1737">
        <v>9428900</v>
      </c>
      <c s="39" r="G1737"/>
      <c s="39" r="H1737"/>
      <c s="49" r="I1737">
        <v>6898400</v>
      </c>
      <c s="39" r="J1737"/>
      <c s="39" r="K1737"/>
      <c s="22" r="L1737">
        <v>10653733.2611</v>
      </c>
      <c s="39" r="M1737"/>
      <c s="39" r="N1737"/>
      <c s="39" r="O1737"/>
      <c s="39" r="P1737"/>
      <c s="39" r="Q1737"/>
      <c s="39" r="R1737"/>
      <c s="39" r="S1737"/>
      <c s="39" r="T1737"/>
      <c s="39" r="U1737"/>
      <c s="39" r="V1737"/>
      <c s="39" r="W1737"/>
    </row>
    <row r="1738">
      <c s="11" r="A1738">
        <v>16</v>
      </c>
      <c s="11" r="B1738">
        <v>15</v>
      </c>
      <c s="11" r="C1738">
        <v>66</v>
      </c>
      <c s="11" r="D1738">
        <v>48</v>
      </c>
      <c s="26" r="E1738">
        <f>((1/(INDEX(E0!J$13:J$82,C1738,1)-INDEX(E0!J$13:J$82,D1738,1))))*100000000</f>
        <v>6440.92927151157</v>
      </c>
      <c s="39" r="F1738"/>
      <c s="35" r="G1738">
        <v>0.05255</v>
      </c>
      <c s="35" r="H1738">
        <v>0.0023028</v>
      </c>
      <c s="39" r="I1738"/>
      <c s="49" r="J1738">
        <v>0.039927</v>
      </c>
      <c s="49" r="K1738">
        <v>0.0018883</v>
      </c>
      <c s="39" r="L1738"/>
      <c s="39" r="M1738"/>
      <c s="39" r="N1738"/>
      <c s="39" r="O1738"/>
      <c s="39" r="P1738"/>
      <c s="39" r="Q1738"/>
      <c s="39" r="R1738"/>
      <c s="39" r="S1738"/>
      <c s="39" r="T1738"/>
      <c s="39" r="U1738"/>
      <c s="39" r="V1738"/>
      <c s="39" r="W1738"/>
    </row>
    <row r="1739">
      <c s="11" r="A1739">
        <v>16</v>
      </c>
      <c s="11" r="B1739">
        <v>15</v>
      </c>
      <c s="11" r="C1739">
        <v>66</v>
      </c>
      <c s="11" r="D1739">
        <v>49</v>
      </c>
      <c s="26" r="E1739">
        <f>((1/(INDEX(E0!J$13:J$82,C1739,1)-INDEX(E0!J$13:J$82,D1739,1))))*100000000</f>
        <v>6457.19525267005</v>
      </c>
      <c s="35" r="F1739">
        <v>4550300</v>
      </c>
      <c s="39" r="G1739"/>
      <c s="39" r="H1739"/>
      <c s="49" r="I1739">
        <v>3238500</v>
      </c>
      <c s="39" r="J1739"/>
      <c s="39" r="K1739"/>
      <c s="22" r="L1739">
        <v>4941739.60692</v>
      </c>
      <c s="39" r="M1739"/>
      <c s="39" r="N1739"/>
      <c s="39" r="O1739"/>
      <c s="39" r="P1739"/>
      <c s="39" r="Q1739"/>
      <c s="39" r="R1739"/>
      <c s="39" r="S1739"/>
      <c s="39" r="T1739"/>
      <c s="39" r="U1739"/>
      <c s="39" r="V1739"/>
      <c s="39" r="W1739"/>
    </row>
    <row r="1740">
      <c s="11" r="A1740">
        <v>16</v>
      </c>
      <c s="11" r="B1740">
        <v>15</v>
      </c>
      <c s="11" r="C1740">
        <v>66</v>
      </c>
      <c s="11" r="D1740">
        <v>50</v>
      </c>
      <c s="26" r="E1740">
        <f>((1/(INDEX(E0!J$13:J$82,C1740,1)-INDEX(E0!J$13:J$82,D1740,1))))*100000000</f>
        <v>6634.93839127956</v>
      </c>
      <c s="39" r="F1740"/>
      <c s="35" r="G1740">
        <v>0.19249</v>
      </c>
      <c s="35" r="H1740">
        <v>0.00019665</v>
      </c>
      <c s="39" r="I1740"/>
      <c s="49" r="J1740">
        <v>0.13956</v>
      </c>
      <c s="49" r="K1740">
        <v>0.00015211</v>
      </c>
      <c s="39" r="L1740"/>
      <c s="39" r="M1740"/>
      <c s="39" r="N1740"/>
      <c s="39" r="O1740"/>
      <c s="39" r="P1740"/>
      <c s="39" r="Q1740"/>
      <c s="39" r="R1740"/>
      <c s="39" r="S1740"/>
      <c s="39" r="T1740"/>
      <c s="39" r="U1740"/>
      <c s="39" r="V1740"/>
      <c s="39" r="W1740"/>
    </row>
    <row r="1741">
      <c s="11" r="A1741">
        <v>16</v>
      </c>
      <c s="11" r="B1741">
        <v>15</v>
      </c>
      <c s="11" r="C1741">
        <v>66</v>
      </c>
      <c s="11" r="D1741">
        <v>51</v>
      </c>
      <c s="26" r="E1741">
        <f>((1/(INDEX(E0!J$13:J$82,C1741,1)-INDEX(E0!J$13:J$82,D1741,1))))*100000000</f>
        <v>7963.19094617042</v>
      </c>
      <c s="39" r="F1741"/>
      <c s="35" r="G1741">
        <v>2.4745</v>
      </c>
      <c s="39" r="H1741"/>
      <c s="39" r="I1741"/>
      <c s="49" r="J1741">
        <v>1.238</v>
      </c>
      <c s="39" r="K1741"/>
      <c s="39" r="L1741"/>
      <c s="39" r="M1741"/>
      <c s="39" r="N1741"/>
      <c s="39" r="O1741"/>
      <c s="39" r="P1741"/>
      <c s="39" r="Q1741"/>
      <c s="39" r="R1741"/>
      <c s="39" r="S1741"/>
      <c s="39" r="T1741"/>
      <c s="39" r="U1741"/>
      <c s="39" r="V1741"/>
      <c s="39" r="W1741"/>
    </row>
    <row r="1742">
      <c s="11" r="A1742">
        <v>16</v>
      </c>
      <c s="11" r="B1742">
        <v>15</v>
      </c>
      <c s="11" r="C1742">
        <v>66</v>
      </c>
      <c s="11" r="D1742">
        <v>52</v>
      </c>
      <c s="26" r="E1742">
        <f>((1/(INDEX(E0!J$13:J$82,C1742,1)-INDEX(E0!J$13:J$82,D1742,1))))*100000000</f>
        <v>9636.32509106328</v>
      </c>
      <c s="39" r="F1742"/>
      <c s="35" r="G1742">
        <v>0.017617</v>
      </c>
      <c s="35" r="H1742">
        <v>0.026762</v>
      </c>
      <c s="39" r="I1742"/>
      <c s="49" r="J1742">
        <v>0.015476</v>
      </c>
      <c s="49" r="K1742">
        <v>0.01231</v>
      </c>
      <c s="39" r="L1742"/>
      <c s="39" r="M1742"/>
      <c s="39" r="N1742"/>
      <c s="39" r="O1742"/>
      <c s="39" r="P1742"/>
      <c s="39" r="Q1742"/>
      <c s="39" r="R1742"/>
      <c s="39" r="S1742"/>
      <c s="39" r="T1742"/>
      <c s="39" r="U1742"/>
      <c s="39" r="V1742"/>
      <c s="39" r="W1742"/>
    </row>
    <row r="1743">
      <c s="11" r="A1743">
        <v>16</v>
      </c>
      <c s="11" r="B1743">
        <v>15</v>
      </c>
      <c s="11" r="C1743">
        <v>66</v>
      </c>
      <c s="11" r="D1743">
        <v>53</v>
      </c>
      <c s="26" r="E1743">
        <f>((1/(INDEX(E0!J$13:J$82,C1743,1)-INDEX(E0!J$13:J$82,D1743,1))))*100000000</f>
        <v>9653.82354162102</v>
      </c>
      <c s="39" r="F1743"/>
      <c s="35" r="G1743">
        <v>0.11493</v>
      </c>
      <c s="35" r="H1743">
        <v>0.014851</v>
      </c>
      <c s="39" r="I1743"/>
      <c s="49" r="J1743">
        <v>0.10781</v>
      </c>
      <c s="49" r="K1743">
        <v>0.014656</v>
      </c>
      <c s="39" r="L1743"/>
      <c s="39" r="M1743"/>
      <c s="39" r="N1743"/>
      <c s="39" r="O1743"/>
      <c s="39" r="P1743"/>
      <c s="39" r="Q1743"/>
      <c s="39" r="R1743"/>
      <c s="39" r="S1743"/>
      <c s="39" r="T1743"/>
      <c s="39" r="U1743"/>
      <c s="39" r="V1743"/>
      <c s="39" r="W1743"/>
    </row>
    <row r="1744">
      <c s="11" r="A1744">
        <v>16</v>
      </c>
      <c s="11" r="B1744">
        <v>15</v>
      </c>
      <c s="11" r="C1744">
        <v>66</v>
      </c>
      <c s="11" r="D1744">
        <v>54</v>
      </c>
      <c s="26" r="E1744">
        <f>((1/(INDEX(E0!J$13:J$82,C1744,1)-INDEX(E0!J$13:J$82,D1744,1))))*100000000</f>
        <v>11060.0138471373</v>
      </c>
      <c s="39" r="F1744"/>
      <c s="35" r="G1744">
        <v>0.030514</v>
      </c>
      <c s="39" r="H1744"/>
      <c s="39" r="I1744"/>
      <c s="49" r="J1744">
        <v>0.018615</v>
      </c>
      <c s="39" r="K1744"/>
      <c s="39" r="L1744"/>
      <c s="39" r="M1744"/>
      <c s="39" r="N1744"/>
      <c s="39" r="O1744"/>
      <c s="39" r="P1744"/>
      <c s="39" r="Q1744"/>
      <c s="39" r="R1744"/>
      <c s="39" r="S1744"/>
      <c s="39" r="T1744"/>
      <c s="39" r="U1744"/>
      <c s="39" r="V1744"/>
      <c s="39" r="W1744"/>
    </row>
    <row r="1745">
      <c s="11" r="A1745">
        <v>16</v>
      </c>
      <c s="11" r="B1745">
        <v>15</v>
      </c>
      <c s="11" r="C1745">
        <v>66</v>
      </c>
      <c s="11" r="D1745">
        <v>55</v>
      </c>
      <c s="26" r="E1745">
        <f>((1/(INDEX(E0!J$13:J$82,C1745,1)-INDEX(E0!J$13:J$82,D1745,1))))*100000000</f>
        <v>11274.2113689147</v>
      </c>
      <c s="39" r="F1745"/>
      <c s="35" r="G1745">
        <v>0.099145</v>
      </c>
      <c s="35" r="H1745">
        <v>0.0000034159</v>
      </c>
      <c s="39" r="I1745"/>
      <c s="49" r="J1745">
        <v>0.063668</v>
      </c>
      <c s="49" r="K1745">
        <v>0.0000029697</v>
      </c>
      <c s="39" r="L1745"/>
      <c s="39" r="M1745"/>
      <c s="39" r="N1745"/>
      <c s="39" r="O1745"/>
      <c s="39" r="P1745"/>
      <c s="39" r="Q1745"/>
      <c s="39" r="R1745"/>
      <c s="39" r="S1745"/>
      <c s="39" r="T1745"/>
      <c s="39" r="U1745"/>
      <c s="39" r="V1745"/>
      <c s="39" r="W1745"/>
    </row>
    <row r="1746">
      <c s="11" r="A1746">
        <v>16</v>
      </c>
      <c s="11" r="B1746">
        <v>15</v>
      </c>
      <c s="11" r="C1746">
        <v>66</v>
      </c>
      <c s="11" r="D1746">
        <v>56</v>
      </c>
      <c s="26" r="E1746">
        <f>((1/(INDEX(E0!J$13:J$82,C1746,1)-INDEX(E0!J$13:J$82,D1746,1))))*100000000</f>
        <v>11552.0529730941</v>
      </c>
      <c s="35" r="F1746">
        <v>82335</v>
      </c>
      <c s="39" r="G1746"/>
      <c s="39" r="H1746"/>
      <c s="49" r="I1746">
        <v>36099</v>
      </c>
      <c s="39" r="J1746"/>
      <c s="39" r="K1746"/>
      <c s="22" r="L1746">
        <v>66590.374993</v>
      </c>
      <c s="39" r="M1746"/>
      <c s="39" r="N1746"/>
      <c s="39" r="O1746"/>
      <c s="39" r="P1746"/>
      <c s="39" r="Q1746"/>
      <c s="39" r="R1746"/>
      <c s="39" r="S1746"/>
      <c s="39" r="T1746"/>
      <c s="39" r="U1746"/>
      <c s="39" r="V1746"/>
      <c s="39" r="W1746"/>
    </row>
    <row r="1747">
      <c s="11" r="A1747">
        <v>16</v>
      </c>
      <c s="11" r="B1747">
        <v>15</v>
      </c>
      <c s="11" r="C1747">
        <v>66</v>
      </c>
      <c s="11" r="D1747">
        <v>57</v>
      </c>
      <c s="26" r="E1747">
        <f>((1/(INDEX(E0!J$13:J$82,C1747,1)-INDEX(E0!J$13:J$82,D1747,1))))*100000000</f>
        <v>11672.2343224385</v>
      </c>
      <c s="35" r="F1747">
        <v>295140</v>
      </c>
      <c s="39" r="G1747"/>
      <c s="39" r="H1747"/>
      <c s="49" r="I1747">
        <v>184760</v>
      </c>
      <c s="39" r="J1747"/>
      <c s="39" r="K1747"/>
      <c s="22" r="L1747">
        <v>324896.348534</v>
      </c>
      <c s="39" r="M1747"/>
      <c s="39" r="N1747"/>
      <c s="39" r="O1747"/>
      <c s="39" r="P1747"/>
      <c s="39" r="Q1747"/>
      <c s="39" r="R1747"/>
      <c s="39" r="S1747"/>
      <c s="39" r="T1747"/>
      <c s="39" r="U1747"/>
      <c s="39" r="V1747"/>
      <c s="39" r="W1747"/>
    </row>
    <row r="1748">
      <c s="11" r="A1748">
        <v>16</v>
      </c>
      <c s="11" r="B1748">
        <v>15</v>
      </c>
      <c s="11" r="C1748">
        <v>66</v>
      </c>
      <c s="11" r="D1748">
        <v>58</v>
      </c>
      <c s="26" r="E1748">
        <f>((1/(INDEX(E0!J$13:J$82,C1748,1)-INDEX(E0!J$13:J$82,D1748,1))))*100000000</f>
        <v>12228.4070787803</v>
      </c>
      <c s="35" r="F1748">
        <v>519240</v>
      </c>
      <c s="39" r="G1748"/>
      <c s="39" r="H1748"/>
      <c s="49" r="I1748">
        <v>317620</v>
      </c>
      <c s="39" r="J1748"/>
      <c s="39" r="K1748"/>
      <c s="22" r="L1748">
        <v>201294.64738</v>
      </c>
      <c s="39" r="M1748"/>
      <c s="39" r="N1748"/>
      <c s="39" r="O1748"/>
      <c s="39" r="P1748"/>
      <c s="39" r="Q1748"/>
      <c s="39" r="R1748"/>
      <c s="39" r="S1748"/>
      <c s="39" r="T1748"/>
      <c s="39" r="U1748"/>
      <c s="39" r="V1748"/>
      <c s="39" r="W1748"/>
    </row>
    <row r="1749">
      <c s="11" r="A1749">
        <v>16</v>
      </c>
      <c s="11" r="B1749">
        <v>15</v>
      </c>
      <c s="11" r="C1749">
        <v>66</v>
      </c>
      <c s="11" r="D1749">
        <v>59</v>
      </c>
      <c s="26" r="E1749">
        <f>((1/(INDEX(E0!J$13:J$82,C1749,1)-INDEX(E0!J$13:J$82,D1749,1))))*100000000</f>
        <v>12290.7046629704</v>
      </c>
      <c s="35" r="F1749">
        <v>39151</v>
      </c>
      <c s="39" r="G1749"/>
      <c s="39" r="H1749"/>
      <c s="49" r="I1749">
        <v>23520</v>
      </c>
      <c s="39" r="J1749"/>
      <c s="39" r="K1749"/>
      <c s="22" r="L1749">
        <v>8548.36192095</v>
      </c>
      <c s="39" r="M1749"/>
      <c s="39" r="N1749"/>
      <c s="39" r="O1749"/>
      <c s="39" r="P1749"/>
      <c s="39" r="Q1749"/>
      <c s="39" r="R1749"/>
      <c s="39" r="S1749"/>
      <c s="39" r="T1749"/>
      <c s="39" r="U1749"/>
      <c s="39" r="V1749"/>
      <c s="39" r="W1749"/>
    </row>
    <row r="1750">
      <c s="11" r="A1750">
        <v>16</v>
      </c>
      <c s="11" r="B1750">
        <v>15</v>
      </c>
      <c s="11" r="C1750">
        <v>66</v>
      </c>
      <c s="11" r="D1750">
        <v>61</v>
      </c>
      <c s="26" r="E1750">
        <f>((1/(INDEX(E0!J$13:J$82,C1750,1)-INDEX(E0!J$13:J$82,D1750,1))))*100000000</f>
        <v>19000.533915003</v>
      </c>
      <c s="35" r="F1750">
        <v>816560</v>
      </c>
      <c s="39" r="G1750"/>
      <c s="39" r="H1750"/>
      <c s="49" r="I1750">
        <v>402420</v>
      </c>
      <c s="39" r="J1750"/>
      <c s="39" r="K1750"/>
      <c s="22" r="L1750">
        <v>575975.273289</v>
      </c>
      <c s="39" r="M1750"/>
      <c s="39" r="N1750"/>
      <c s="39" r="O1750"/>
      <c s="39" r="P1750"/>
      <c s="39" r="Q1750"/>
      <c s="39" r="R1750"/>
      <c s="39" r="S1750"/>
      <c s="39" r="T1750"/>
      <c s="39" r="U1750"/>
      <c s="39" r="V1750"/>
      <c s="39" r="W1750"/>
    </row>
    <row r="1751">
      <c s="11" r="A1751">
        <v>16</v>
      </c>
      <c s="11" r="B1751">
        <v>15</v>
      </c>
      <c s="11" r="C1751">
        <v>66</v>
      </c>
      <c s="11" r="D1751">
        <v>62</v>
      </c>
      <c s="26" r="E1751">
        <f>((1/(INDEX(E0!J$13:J$82,C1751,1)-INDEX(E0!J$13:J$82,D1751,1))))*100000000</f>
        <v>20503.7778210636</v>
      </c>
      <c s="39" r="F1751"/>
      <c s="35" r="G1751">
        <v>0.0095086</v>
      </c>
      <c s="35" r="H1751">
        <v>0.000002572</v>
      </c>
      <c s="39" r="I1751"/>
      <c s="49" r="J1751">
        <v>0.0053746</v>
      </c>
      <c s="49" r="K1751">
        <v>0.00000084051</v>
      </c>
      <c s="39" r="L1751"/>
      <c s="39" r="M1751"/>
      <c s="39" r="N1751"/>
      <c s="39" r="O1751"/>
      <c s="39" r="P1751"/>
      <c s="39" r="Q1751"/>
      <c s="39" r="R1751"/>
      <c s="39" r="S1751"/>
      <c s="39" r="T1751"/>
      <c s="39" r="U1751"/>
      <c s="39" r="V1751"/>
      <c s="39" r="W1751"/>
    </row>
    <row r="1752">
      <c s="11" r="A1752">
        <v>16</v>
      </c>
      <c s="11" r="B1752">
        <v>15</v>
      </c>
      <c s="11" r="C1752">
        <v>66</v>
      </c>
      <c s="11" r="D1752">
        <v>63</v>
      </c>
      <c s="26" r="E1752">
        <f>((1/(INDEX(E0!J$13:J$82,C1752,1)-INDEX(E0!J$13:J$82,D1752,1))))*100000000</f>
        <v>21077.4363935663</v>
      </c>
      <c s="39" r="F1752"/>
      <c s="35" r="G1752">
        <v>0.0020572</v>
      </c>
      <c s="35" r="H1752">
        <v>0.0014097</v>
      </c>
      <c s="39" r="I1752"/>
      <c s="49" r="J1752">
        <v>0.0011572</v>
      </c>
      <c s="49" r="K1752">
        <v>0.0010065</v>
      </c>
      <c s="39" r="L1752"/>
      <c s="39" r="M1752"/>
      <c s="39" r="N1752"/>
      <c s="39" r="O1752"/>
      <c s="39" r="P1752"/>
      <c s="39" r="Q1752"/>
      <c s="39" r="R1752"/>
      <c s="39" r="S1752"/>
      <c s="39" r="T1752"/>
      <c s="39" r="U1752"/>
      <c s="39" r="V1752"/>
      <c s="39" r="W1752"/>
    </row>
    <row r="1753">
      <c s="11" r="A1753">
        <v>16</v>
      </c>
      <c s="11" r="B1753">
        <v>15</v>
      </c>
      <c s="11" r="C1753">
        <v>66</v>
      </c>
      <c s="11" r="D1753">
        <v>64</v>
      </c>
      <c s="26" r="E1753">
        <f>((1/(INDEX(E0!J$13:J$82,C1753,1)-INDEX(E0!J$13:J$82,D1753,1))))*100000000</f>
        <v>29578.5354483957</v>
      </c>
      <c s="39" r="F1753"/>
      <c s="35" r="G1753">
        <v>0.00058098</v>
      </c>
      <c s="35" r="H1753">
        <v>0.012865</v>
      </c>
      <c s="39" r="I1753"/>
      <c s="49" r="J1753">
        <v>0.00044071</v>
      </c>
      <c s="49" r="K1753">
        <v>0.0006941</v>
      </c>
      <c s="39" r="L1753"/>
      <c s="39" r="M1753"/>
      <c s="39" r="N1753"/>
      <c s="39" r="O1753"/>
      <c s="39" r="P1753"/>
      <c s="39" r="Q1753"/>
      <c s="39" r="R1753"/>
      <c s="39" r="S1753"/>
      <c s="39" r="T1753"/>
      <c s="39" r="U1753"/>
      <c s="39" r="V1753"/>
      <c s="39" r="W1753"/>
    </row>
    <row r="1754">
      <c s="11" r="A1754">
        <v>16</v>
      </c>
      <c s="11" r="B1754">
        <v>15</v>
      </c>
      <c s="11" r="C1754">
        <v>66</v>
      </c>
      <c s="11" r="D1754">
        <v>65</v>
      </c>
      <c s="26" r="E1754">
        <f>((1/(INDEX(E0!J$13:J$82,C1754,1)-INDEX(E0!J$13:J$82,D1754,1))))*100000000</f>
        <v>33234.6264926501</v>
      </c>
      <c s="39" r="F1754"/>
      <c s="35" r="G1754">
        <v>0.00035027</v>
      </c>
      <c s="39" r="H1754"/>
      <c s="39" r="I1754"/>
      <c s="49" r="J1754">
        <v>0.000081769</v>
      </c>
      <c s="39" r="K1754"/>
      <c s="39" r="L1754"/>
      <c s="39" r="M1754"/>
      <c s="39" r="N1754"/>
      <c s="39" r="O1754"/>
      <c s="39" r="P1754"/>
      <c s="39" r="Q1754"/>
      <c s="39" r="R1754"/>
      <c s="39" r="S1754"/>
      <c s="39" r="T1754"/>
      <c s="39" r="U1754"/>
      <c s="39" r="V1754"/>
      <c s="39" r="W1754"/>
    </row>
    <row r="1755">
      <c s="11" r="A1755">
        <v>16</v>
      </c>
      <c s="11" r="B1755">
        <v>15</v>
      </c>
      <c s="11" r="C1755">
        <v>67</v>
      </c>
      <c s="11" r="D1755">
        <v>1</v>
      </c>
      <c s="26" r="E1755">
        <f>((1/(INDEX(E0!J$13:J$82,C1755,1)-INDEX(E0!J$13:J$82,D1755,1))))*100000000</f>
        <v>671.587567866442</v>
      </c>
      <c s="35" r="F1755">
        <v>26009</v>
      </c>
      <c s="39" r="G1755"/>
      <c s="39" r="H1755"/>
      <c s="49" r="I1755">
        <v>96719</v>
      </c>
      <c s="39" r="J1755"/>
      <c s="39" r="K1755"/>
      <c s="22" r="L1755">
        <v>139130.399854</v>
      </c>
      <c s="39" r="M1755"/>
      <c s="39" r="N1755"/>
      <c s="39" r="O1755"/>
      <c s="39" r="P1755"/>
      <c s="39" r="Q1755"/>
      <c s="39" r="R1755"/>
      <c s="39" r="S1755"/>
      <c s="39" r="T1755"/>
      <c s="39" r="U1755"/>
      <c s="39" r="V1755"/>
      <c s="39" r="W1755"/>
    </row>
    <row r="1756">
      <c s="11" r="A1756">
        <v>16</v>
      </c>
      <c s="11" r="B1756">
        <v>15</v>
      </c>
      <c s="11" r="C1756">
        <v>67</v>
      </c>
      <c s="11" r="D1756">
        <v>2</v>
      </c>
      <c s="26" r="E1756">
        <f>((1/(INDEX(E0!J$13:J$82,C1756,1)-INDEX(E0!J$13:J$82,D1756,1))))*100000000</f>
        <v>746.001599278228</v>
      </c>
      <c s="35" r="F1756">
        <v>1222200000</v>
      </c>
      <c s="39" r="G1756"/>
      <c s="39" r="H1756"/>
      <c s="49" r="I1756">
        <v>1077000000</v>
      </c>
      <c s="39" r="J1756"/>
      <c s="39" r="K1756"/>
      <c s="22" r="L1756">
        <v>1184695136.51</v>
      </c>
      <c s="39" r="M1756"/>
      <c s="39" r="N1756"/>
      <c s="39" r="O1756"/>
      <c s="39" r="P1756"/>
      <c s="39" r="Q1756"/>
      <c s="39" r="R1756"/>
      <c s="39" r="S1756"/>
      <c s="39" r="T1756"/>
      <c s="39" r="U1756"/>
      <c s="39" r="V1756"/>
      <c s="39" r="W1756"/>
    </row>
    <row r="1757">
      <c s="11" r="A1757">
        <v>16</v>
      </c>
      <c s="11" r="B1757">
        <v>15</v>
      </c>
      <c s="11" r="C1757">
        <v>67</v>
      </c>
      <c s="11" r="D1757">
        <v>3</v>
      </c>
      <c s="26" r="E1757">
        <f>((1/(INDEX(E0!J$13:J$82,C1757,1)-INDEX(E0!J$13:J$82,D1757,1))))*100000000</f>
        <v>746.178558439735</v>
      </c>
      <c s="35" r="F1757">
        <v>293560000</v>
      </c>
      <c s="39" r="G1757"/>
      <c s="39" r="H1757"/>
      <c s="49" r="I1757">
        <v>307100000</v>
      </c>
      <c s="39" r="J1757"/>
      <c s="39" r="K1757"/>
      <c s="22" r="L1757">
        <v>176785384.464</v>
      </c>
      <c s="39" r="M1757"/>
      <c s="39" r="N1757"/>
      <c s="39" r="O1757"/>
      <c s="39" r="P1757"/>
      <c s="39" r="Q1757"/>
      <c s="39" r="R1757"/>
      <c s="39" r="S1757"/>
      <c s="39" r="T1757"/>
      <c s="39" r="U1757"/>
      <c s="39" r="V1757"/>
      <c s="39" r="W1757"/>
    </row>
    <row r="1758">
      <c s="11" r="A1758">
        <v>16</v>
      </c>
      <c s="11" r="B1758">
        <v>15</v>
      </c>
      <c s="11" r="C1758">
        <v>67</v>
      </c>
      <c s="11" r="D1758">
        <v>4</v>
      </c>
      <c s="26" r="E1758">
        <f>((1/(INDEX(E0!J$13:J$82,C1758,1)-INDEX(E0!J$13:J$82,D1758,1))))*100000000</f>
        <v>804.013118921259</v>
      </c>
      <c s="35" r="F1758">
        <v>5590800000</v>
      </c>
      <c s="39" r="G1758"/>
      <c s="39" r="H1758"/>
      <c s="49" r="I1758">
        <v>5318100000</v>
      </c>
      <c s="39" r="J1758"/>
      <c s="39" r="K1758"/>
      <c s="22" r="L1758">
        <v>3820351411.37</v>
      </c>
      <c s="39" r="M1758"/>
      <c s="39" r="N1758"/>
      <c s="39" r="O1758"/>
      <c s="39" r="P1758"/>
      <c s="39" r="Q1758"/>
      <c s="39" r="R1758"/>
      <c s="39" r="S1758"/>
      <c s="39" r="T1758"/>
      <c s="39" r="U1758"/>
      <c s="39" r="V1758"/>
      <c s="39" r="W1758"/>
    </row>
    <row r="1759">
      <c s="11" r="A1759">
        <v>16</v>
      </c>
      <c s="11" r="B1759">
        <v>15</v>
      </c>
      <c s="11" r="C1759">
        <v>67</v>
      </c>
      <c s="11" r="D1759">
        <v>5</v>
      </c>
      <c s="26" r="E1759">
        <f>((1/(INDEX(E0!J$13:J$82,C1759,1)-INDEX(E0!J$13:J$82,D1759,1))))*100000000</f>
        <v>804.3151831301</v>
      </c>
      <c s="35" r="F1759">
        <v>693820000</v>
      </c>
      <c s="39" r="G1759"/>
      <c s="39" r="H1759"/>
      <c s="49" r="I1759">
        <v>644360000</v>
      </c>
      <c s="39" r="J1759"/>
      <c s="39" r="K1759"/>
      <c s="22" r="L1759">
        <v>617187480.744</v>
      </c>
      <c s="39" r="M1759"/>
      <c s="39" r="N1759"/>
      <c s="39" r="O1759"/>
      <c s="39" r="P1759"/>
      <c s="39" r="Q1759"/>
      <c s="39" r="R1759"/>
      <c s="39" r="S1759"/>
      <c s="39" r="T1759"/>
      <c s="39" r="U1759"/>
      <c s="39" r="V1759"/>
      <c s="39" r="W1759"/>
    </row>
    <row r="1760">
      <c s="11" r="A1760">
        <v>16</v>
      </c>
      <c s="11" r="B1760">
        <v>15</v>
      </c>
      <c s="11" r="C1760">
        <v>67</v>
      </c>
      <c s="11" r="D1760">
        <v>6</v>
      </c>
      <c s="26" r="E1760">
        <f>((1/(INDEX(E0!J$13:J$82,C1760,1)-INDEX(E0!J$13:J$82,D1760,1))))*100000000</f>
        <v>1438.73465014002</v>
      </c>
      <c s="39" r="F1760"/>
      <c s="35" r="G1760">
        <v>0.00058991</v>
      </c>
      <c s="35" r="H1760">
        <v>0.00016872</v>
      </c>
      <c s="39" r="I1760"/>
      <c s="49" r="J1760">
        <v>0.0059417</v>
      </c>
      <c s="49" r="K1760">
        <v>0.00015888</v>
      </c>
      <c s="39" r="L1760"/>
      <c s="39" r="M1760"/>
      <c s="39" r="N1760"/>
      <c s="39" r="O1760"/>
      <c s="39" r="P1760"/>
      <c s="39" r="Q1760"/>
      <c s="39" r="R1760"/>
      <c s="39" r="S1760"/>
      <c s="39" r="T1760"/>
      <c s="39" r="U1760"/>
      <c s="39" r="V1760"/>
      <c s="39" r="W1760"/>
    </row>
    <row r="1761">
      <c s="11" r="A1761">
        <v>16</v>
      </c>
      <c s="11" r="B1761">
        <v>15</v>
      </c>
      <c s="11" r="C1761">
        <v>67</v>
      </c>
      <c s="11" r="D1761">
        <v>7</v>
      </c>
      <c s="26" r="E1761">
        <f>((1/(INDEX(E0!J$13:J$82,C1761,1)-INDEX(E0!J$13:J$82,D1761,1))))*100000000</f>
        <v>1446.25541333401</v>
      </c>
      <c s="39" r="F1761"/>
      <c s="35" r="G1761">
        <v>0.0049985</v>
      </c>
      <c s="35" r="H1761">
        <v>0.00083835</v>
      </c>
      <c s="39" r="I1761"/>
      <c s="49" r="J1761">
        <v>0.000006525</v>
      </c>
      <c s="49" r="K1761">
        <v>0.00056924</v>
      </c>
      <c s="39" r="L1761"/>
      <c s="39" r="M1761"/>
      <c s="39" r="N1761"/>
      <c s="39" r="O1761"/>
      <c s="39" r="P1761"/>
      <c s="39" r="Q1761"/>
      <c s="39" r="R1761"/>
      <c s="39" r="S1761"/>
      <c s="39" r="T1761">
        <f>N1761-C1755</f>
        <v>-67</v>
      </c>
      <c s="39" r="U1761">
        <f>O1761-D1755</f>
        <v>-1</v>
      </c>
      <c s="39" r="V1761"/>
      <c s="39" r="W1761"/>
    </row>
    <row r="1762">
      <c s="11" r="A1762">
        <v>16</v>
      </c>
      <c s="11" r="B1762">
        <v>15</v>
      </c>
      <c s="11" r="C1762">
        <v>67</v>
      </c>
      <c s="11" r="D1762">
        <v>8</v>
      </c>
      <c s="26" r="E1762">
        <f>((1/(INDEX(E0!J$13:J$82,C1762,1)-INDEX(E0!J$13:J$82,D1762,1))))*100000000</f>
        <v>1450.57246842466</v>
      </c>
      <c s="39" r="F1762"/>
      <c s="35" r="G1762">
        <v>0.0015666</v>
      </c>
      <c s="35" r="H1762">
        <v>0.00015774</v>
      </c>
      <c s="39" r="I1762"/>
      <c s="49" r="J1762">
        <v>0.0052216</v>
      </c>
      <c s="49" r="K1762">
        <v>0.00014415</v>
      </c>
      <c s="39" r="L1762"/>
      <c s="39" r="M1762"/>
      <c s="39" r="N1762"/>
      <c s="39" r="O1762"/>
      <c s="39" r="P1762"/>
      <c s="39" r="Q1762"/>
      <c s="39" r="R1762"/>
      <c s="39" r="S1762"/>
      <c s="39" r="T1762">
        <f>N1762-C1756</f>
        <v>-67</v>
      </c>
      <c s="39" r="U1762">
        <f>O1762-D1756</f>
        <v>-2</v>
      </c>
      <c s="39" r="V1762"/>
      <c s="39" r="W1762"/>
    </row>
    <row r="1763">
      <c s="11" r="A1763">
        <v>16</v>
      </c>
      <c s="11" r="B1763">
        <v>15</v>
      </c>
      <c s="11" r="C1763">
        <v>67</v>
      </c>
      <c s="11" r="D1763">
        <v>9</v>
      </c>
      <c s="26" r="E1763">
        <f>((1/(INDEX(E0!J$13:J$82,C1763,1)-INDEX(E0!J$13:J$82,D1763,1))))*100000000</f>
        <v>1960.39338822043</v>
      </c>
      <c s="39" r="F1763"/>
      <c s="35" r="G1763">
        <v>2.3256</v>
      </c>
      <c s="35" r="H1763">
        <v>0.52742</v>
      </c>
      <c s="39" r="I1763"/>
      <c s="49" r="J1763">
        <v>1.5892</v>
      </c>
      <c s="49" r="K1763">
        <v>0.44969</v>
      </c>
      <c s="39" r="L1763"/>
      <c s="39" r="M1763"/>
      <c s="39" r="N1763"/>
      <c s="39" r="O1763"/>
      <c s="39" r="P1763"/>
      <c s="39" r="Q1763"/>
      <c s="39" r="R1763"/>
      <c s="39" r="S1763"/>
      <c s="39" r="T1763">
        <f>N1763-C1757</f>
        <v>-67</v>
      </c>
      <c s="39" r="U1763">
        <f>O1763-D1757</f>
        <v>-3</v>
      </c>
      <c s="39" r="V1763"/>
      <c s="39" r="W1763"/>
    </row>
    <row r="1764">
      <c s="11" r="A1764">
        <v>16</v>
      </c>
      <c s="11" r="B1764">
        <v>15</v>
      </c>
      <c s="11" r="C1764">
        <v>67</v>
      </c>
      <c s="11" r="D1764">
        <v>10</v>
      </c>
      <c s="26" r="E1764">
        <f>((1/(INDEX(E0!J$13:J$82,C1764,1)-INDEX(E0!J$13:J$82,D1764,1))))*100000000</f>
        <v>1961.47467589083</v>
      </c>
      <c s="39" r="F1764"/>
      <c s="35" r="G1764">
        <v>1.7835</v>
      </c>
      <c s="35" r="H1764">
        <v>0.15372</v>
      </c>
      <c s="39" r="I1764"/>
      <c s="49" r="J1764">
        <v>1.4721</v>
      </c>
      <c s="49" r="K1764">
        <v>0.13376</v>
      </c>
      <c s="39" r="L1764"/>
      <c s="39" r="M1764"/>
      <c s="39" r="N1764"/>
      <c s="39" r="O1764"/>
      <c s="39" r="P1764"/>
      <c s="39" r="Q1764"/>
      <c s="39" r="R1764"/>
      <c s="39" r="S1764"/>
      <c s="39" r="T1764">
        <f>N1764-C1758</f>
        <v>-67</v>
      </c>
      <c s="39" r="U1764">
        <f>O1764-D1758</f>
        <v>-4</v>
      </c>
      <c s="39" r="V1764"/>
      <c s="39" r="W1764"/>
    </row>
    <row r="1765">
      <c s="11" r="A1765">
        <v>16</v>
      </c>
      <c s="11" r="B1765">
        <v>15</v>
      </c>
      <c s="11" r="C1765">
        <v>67</v>
      </c>
      <c s="11" r="D1765">
        <v>11</v>
      </c>
      <c s="26" r="E1765">
        <f>((1/(INDEX(E0!J$13:J$82,C1765,1)-INDEX(E0!J$13:J$82,D1765,1))))*100000000</f>
        <v>2309.37015393107</v>
      </c>
      <c s="39" r="F1765"/>
      <c s="35" r="G1765">
        <v>5.0023</v>
      </c>
      <c s="35" r="H1765">
        <v>0.024551</v>
      </c>
      <c s="39" r="I1765"/>
      <c s="49" r="J1765">
        <v>4.4286</v>
      </c>
      <c s="49" r="K1765">
        <v>0.023329</v>
      </c>
      <c s="39" r="L1765"/>
      <c s="39" r="M1765"/>
      <c s="39" r="N1765"/>
      <c s="39" r="O1765"/>
      <c s="39" r="P1765"/>
      <c s="39" r="Q1765"/>
      <c s="39" r="R1765"/>
      <c s="39" r="S1765"/>
      <c s="39" r="T1765">
        <f>N1765-C1759</f>
        <v>-67</v>
      </c>
      <c s="39" r="U1765">
        <f>O1765-D1759</f>
        <v>-5</v>
      </c>
      <c s="39" r="V1765"/>
      <c s="39" r="W1765"/>
    </row>
    <row r="1766">
      <c s="11" r="A1766">
        <v>16</v>
      </c>
      <c s="11" r="B1766">
        <v>15</v>
      </c>
      <c s="11" r="C1766">
        <v>67</v>
      </c>
      <c s="11" r="D1766">
        <v>12</v>
      </c>
      <c s="26" r="E1766">
        <f>((1/(INDEX(E0!J$13:J$82,C1766,1)-INDEX(E0!J$13:J$82,D1766,1))))*100000000</f>
        <v>2333.35907806183</v>
      </c>
      <c s="39" r="F1766"/>
      <c s="35" r="G1766">
        <v>2.1218</v>
      </c>
      <c s="35" r="H1766">
        <v>0.0082359</v>
      </c>
      <c s="39" r="I1766"/>
      <c s="49" r="J1766">
        <v>1.4585</v>
      </c>
      <c s="49" r="K1766">
        <v>0.0074143</v>
      </c>
      <c s="39" r="L1766"/>
      <c s="39" r="M1766"/>
      <c s="39" r="N1766"/>
      <c s="39" r="O1766"/>
      <c s="39" r="P1766"/>
      <c s="39" r="Q1766"/>
      <c s="39" r="R1766"/>
      <c s="39" r="S1766"/>
      <c s="39" r="T1766">
        <f>N1766-C1760</f>
        <v>-67</v>
      </c>
      <c s="39" r="U1766">
        <f>O1766-D1760</f>
        <v>-6</v>
      </c>
      <c s="39" r="V1766"/>
      <c s="39" r="W1766"/>
    </row>
    <row r="1767">
      <c s="11" r="A1767">
        <v>16</v>
      </c>
      <c s="11" r="B1767">
        <v>15</v>
      </c>
      <c s="11" r="C1767">
        <v>67</v>
      </c>
      <c s="11" r="D1767">
        <v>13</v>
      </c>
      <c s="26" r="E1767">
        <f>((1/(INDEX(E0!J$13:J$82,C1767,1)-INDEX(E0!J$13:J$82,D1767,1))))*100000000</f>
        <v>2541.92782856832</v>
      </c>
      <c s="39" r="F1767"/>
      <c s="35" r="G1767">
        <v>0.23169</v>
      </c>
      <c s="35" r="H1767">
        <v>0.00031746</v>
      </c>
      <c s="39" r="I1767"/>
      <c s="49" r="J1767">
        <v>0.044332</v>
      </c>
      <c s="49" r="K1767">
        <v>0.0002676</v>
      </c>
      <c s="39" r="L1767"/>
      <c s="39" r="M1767"/>
      <c s="39" r="N1767"/>
      <c s="39" r="O1767"/>
      <c s="39" r="P1767"/>
      <c s="39" r="Q1767"/>
      <c s="39" r="R1767"/>
      <c s="39" r="S1767"/>
      <c s="39" r="T1767">
        <f>N1767-C1761</f>
        <v>-67</v>
      </c>
      <c s="39" r="U1767">
        <f>O1767-D1761</f>
        <v>-7</v>
      </c>
      <c s="39" r="V1767"/>
      <c s="39" r="W1767"/>
    </row>
    <row r="1768">
      <c s="11" r="A1768">
        <v>16</v>
      </c>
      <c s="11" r="B1768">
        <v>15</v>
      </c>
      <c s="11" r="C1768">
        <v>67</v>
      </c>
      <c s="11" r="D1768">
        <v>14</v>
      </c>
      <c s="26" r="E1768">
        <f>((1/(INDEX(E0!J$13:J$82,C1768,1)-INDEX(E0!J$13:J$82,D1768,1))))*100000000</f>
        <v>2559.55312250124</v>
      </c>
      <c s="39" r="F1768"/>
      <c s="35" r="G1768">
        <v>0.0027851</v>
      </c>
      <c s="35" r="H1768">
        <v>0.0012947</v>
      </c>
      <c s="39" r="I1768"/>
      <c s="49" r="J1768">
        <v>0.02455</v>
      </c>
      <c s="49" r="K1768">
        <v>0.0011076</v>
      </c>
      <c s="39" r="L1768"/>
      <c s="39" r="M1768"/>
      <c s="39" r="N1768"/>
      <c s="39" r="O1768"/>
      <c s="39" r="P1768"/>
      <c s="39" r="Q1768"/>
      <c s="39" r="R1768"/>
      <c s="39" r="S1768"/>
      <c s="39" r="T1768">
        <f>N1768-C1762</f>
        <v>-67</v>
      </c>
      <c s="39" r="U1768">
        <f>O1768-D1762</f>
        <v>-8</v>
      </c>
      <c s="39" r="V1768"/>
      <c s="39" r="W1768"/>
    </row>
    <row r="1769">
      <c s="11" r="A1769">
        <v>16</v>
      </c>
      <c s="11" r="B1769">
        <v>15</v>
      </c>
      <c s="11" r="C1769">
        <v>67</v>
      </c>
      <c s="11" r="D1769">
        <v>15</v>
      </c>
      <c s="26" r="E1769">
        <f>((1/(INDEX(E0!J$13:J$82,C1769,1)-INDEX(E0!J$13:J$82,D1769,1))))*100000000</f>
        <v>2582.38518909128</v>
      </c>
      <c s="39" r="F1769"/>
      <c s="35" r="G1769">
        <v>0.010643</v>
      </c>
      <c s="35" r="H1769">
        <v>0.067924</v>
      </c>
      <c s="39" r="I1769"/>
      <c s="49" r="J1769">
        <v>0.00046715</v>
      </c>
      <c s="49" r="K1769">
        <v>0.053143</v>
      </c>
      <c s="39" r="L1769"/>
      <c s="39" r="M1769"/>
      <c s="39" r="N1769"/>
      <c s="39" r="O1769"/>
      <c s="39" r="P1769"/>
      <c s="39" r="Q1769"/>
      <c s="39" r="R1769"/>
      <c s="39" r="S1769"/>
      <c s="39" r="T1769">
        <f>N1769-C1763</f>
        <v>-67</v>
      </c>
      <c s="39" r="U1769">
        <f>O1769-D1763</f>
        <v>-9</v>
      </c>
      <c s="39" r="V1769"/>
      <c s="39" r="W1769"/>
    </row>
    <row r="1770">
      <c s="11" r="A1770">
        <v>16</v>
      </c>
      <c s="11" r="B1770">
        <v>15</v>
      </c>
      <c s="11" r="C1770">
        <v>67</v>
      </c>
      <c s="11" r="D1770">
        <v>16</v>
      </c>
      <c s="26" r="E1770">
        <f>((1/(INDEX(E0!J$13:J$82,C1770,1)-INDEX(E0!J$13:J$82,D1770,1))))*100000000</f>
        <v>2588.50687416828</v>
      </c>
      <c s="39" r="F1770"/>
      <c s="35" r="G1770">
        <v>0.094097</v>
      </c>
      <c s="35" r="H1770">
        <v>0.00049747</v>
      </c>
      <c s="39" r="I1770"/>
      <c s="49" r="J1770">
        <v>0.014097</v>
      </c>
      <c s="49" r="K1770">
        <v>0.0002969</v>
      </c>
      <c s="39" r="L1770"/>
      <c s="39" r="M1770"/>
      <c s="39" r="N1770"/>
      <c s="39" r="O1770"/>
      <c s="39" r="P1770"/>
      <c s="39" r="Q1770"/>
      <c s="39" r="R1770"/>
      <c s="39" r="S1770"/>
      <c s="39" r="T1770">
        <f>N1770-C1764</f>
        <v>-67</v>
      </c>
      <c s="39" r="U1770">
        <f>O1770-D1764</f>
        <v>-10</v>
      </c>
      <c s="39" r="V1770"/>
      <c s="39" r="W1770"/>
    </row>
    <row r="1771">
      <c s="11" r="A1771">
        <v>16</v>
      </c>
      <c s="11" r="B1771">
        <v>15</v>
      </c>
      <c s="11" r="C1771">
        <v>67</v>
      </c>
      <c s="11" r="D1771">
        <v>17</v>
      </c>
      <c s="26" r="E1771">
        <f>((1/(INDEX(E0!J$13:J$82,C1771,1)-INDEX(E0!J$13:J$82,D1771,1))))*100000000</f>
        <v>2591.51212400074</v>
      </c>
      <c s="39" r="F1771"/>
      <c s="35" r="G1771">
        <v>0.00076164</v>
      </c>
      <c s="35" r="H1771">
        <v>0.12556</v>
      </c>
      <c s="39" r="I1771"/>
      <c s="49" r="J1771">
        <v>0.00019227</v>
      </c>
      <c s="49" r="K1771">
        <v>0.12434</v>
      </c>
      <c s="39" r="L1771"/>
      <c s="39" r="M1771"/>
      <c s="39" r="N1771"/>
      <c s="39" r="O1771"/>
      <c s="39" r="P1771"/>
      <c s="39" r="Q1771"/>
      <c s="39" r="R1771"/>
      <c s="39" r="S1771"/>
      <c s="39" r="T1771">
        <f>N1771-C1765</f>
        <v>-67</v>
      </c>
      <c s="39" r="U1771">
        <f>O1771-D1765</f>
        <v>-11</v>
      </c>
      <c s="39" r="V1771"/>
      <c s="39" r="W1771"/>
    </row>
    <row r="1772">
      <c s="11" r="A1772">
        <v>16</v>
      </c>
      <c s="11" r="B1772">
        <v>15</v>
      </c>
      <c s="11" r="C1772">
        <v>67</v>
      </c>
      <c s="11" r="D1772">
        <v>18</v>
      </c>
      <c s="26" r="E1772">
        <f>((1/(INDEX(E0!J$13:J$82,C1772,1)-INDEX(E0!J$13:J$82,D1772,1))))*100000000</f>
        <v>2604.69574548997</v>
      </c>
      <c s="39" r="F1772"/>
      <c s="35" r="G1772">
        <v>0.0063082</v>
      </c>
      <c s="39" r="H1772"/>
      <c s="39" r="I1772"/>
      <c s="49" r="J1772">
        <v>0.00045643</v>
      </c>
      <c s="39" r="K1772"/>
      <c s="39" r="L1772"/>
      <c s="39" r="M1772"/>
      <c s="39" r="N1772"/>
      <c s="39" r="O1772"/>
      <c s="39" r="P1772"/>
      <c s="39" r="Q1772"/>
      <c s="39" r="R1772"/>
      <c s="39" r="S1772"/>
      <c s="39" r="T1772">
        <f>N1772-C1766</f>
        <v>-67</v>
      </c>
      <c s="39" r="U1772">
        <f>O1772-D1766</f>
        <v>-12</v>
      </c>
      <c s="39" r="V1772"/>
      <c s="39" r="W1772"/>
    </row>
    <row r="1773">
      <c s="11" r="A1773">
        <v>16</v>
      </c>
      <c s="11" r="B1773">
        <v>15</v>
      </c>
      <c s="11" r="C1773">
        <v>67</v>
      </c>
      <c s="11" r="D1773">
        <v>20</v>
      </c>
      <c s="26" r="E1773">
        <f>((1/(INDEX(E0!J$13:J$82,C1773,1)-INDEX(E0!J$13:J$82,D1773,1))))*100000000</f>
        <v>2780.60936498112</v>
      </c>
      <c s="39" r="F1773"/>
      <c s="35" r="G1773">
        <v>103.14</v>
      </c>
      <c s="35" r="H1773">
        <v>0.000011668</v>
      </c>
      <c s="39" r="I1773"/>
      <c s="49" r="J1773">
        <v>85.882</v>
      </c>
      <c s="49" r="K1773">
        <v>0.0000056058</v>
      </c>
      <c s="39" r="L1773"/>
      <c s="39" r="M1773"/>
      <c s="39" r="N1773"/>
      <c s="39" r="O1773"/>
      <c s="39" r="P1773"/>
      <c s="39" r="Q1773"/>
      <c s="39" r="R1773"/>
      <c s="39" r="S1773"/>
      <c s="39" r="T1773">
        <f>N1773-C1767</f>
        <v>-67</v>
      </c>
      <c s="39" r="U1773">
        <f>O1773-D1767</f>
        <v>-13</v>
      </c>
      <c s="39" r="V1773"/>
      <c s="39" r="W1773"/>
    </row>
    <row r="1774">
      <c s="11" r="A1774">
        <v>16</v>
      </c>
      <c s="11" r="B1774">
        <v>15</v>
      </c>
      <c s="11" r="C1774">
        <v>67</v>
      </c>
      <c s="11" r="D1774">
        <v>21</v>
      </c>
      <c s="26" r="E1774">
        <f>((1/(INDEX(E0!J$13:J$82,C1774,1)-INDEX(E0!J$13:J$82,D1774,1))))*100000000</f>
        <v>2821.72058927684</v>
      </c>
      <c s="39" r="F1774"/>
      <c s="35" r="G1774">
        <v>55.219</v>
      </c>
      <c s="35" r="H1774">
        <v>0.00019665</v>
      </c>
      <c s="39" r="I1774"/>
      <c s="49" r="J1774">
        <v>38.264</v>
      </c>
      <c s="49" r="K1774">
        <v>0.00015723</v>
      </c>
      <c s="39" r="L1774"/>
      <c s="39" r="M1774"/>
      <c s="39" r="N1774"/>
      <c s="39" r="O1774"/>
      <c s="39" r="P1774"/>
      <c s="39" r="Q1774"/>
      <c s="39" r="R1774"/>
      <c s="39" r="S1774"/>
      <c s="39" r="T1774">
        <f>N1774-C1768</f>
        <v>-67</v>
      </c>
      <c s="39" r="U1774">
        <f>O1774-D1768</f>
        <v>-14</v>
      </c>
      <c s="39" r="V1774"/>
      <c s="39" r="W1774"/>
    </row>
    <row r="1775">
      <c s="11" r="A1775">
        <v>16</v>
      </c>
      <c s="11" r="B1775">
        <v>15</v>
      </c>
      <c s="11" r="C1775">
        <v>67</v>
      </c>
      <c s="11" r="D1775">
        <v>22</v>
      </c>
      <c s="26" r="E1775">
        <f>((1/(INDEX(E0!J$13:J$82,C1775,1)-INDEX(E0!J$13:J$82,D1775,1))))*100000000</f>
        <v>2878.64137338828</v>
      </c>
      <c s="39" r="F1775"/>
      <c s="35" r="G1775">
        <v>0.013912</v>
      </c>
      <c s="35" r="H1775">
        <v>0.03179</v>
      </c>
      <c s="39" r="I1775"/>
      <c s="49" r="J1775">
        <v>0.0048524</v>
      </c>
      <c s="49" r="K1775">
        <v>0.029797</v>
      </c>
      <c s="39" r="L1775"/>
      <c s="39" r="M1775"/>
      <c s="39" r="N1775"/>
      <c s="39" r="O1775"/>
      <c s="39" r="P1775"/>
      <c s="39" r="Q1775"/>
      <c s="39" r="R1775"/>
      <c s="39" r="S1775"/>
      <c s="39" r="T1775">
        <f>N1775-C1769</f>
        <v>-67</v>
      </c>
      <c s="39" r="U1775">
        <f>O1775-D1769</f>
        <v>-15</v>
      </c>
      <c s="39" r="V1775"/>
      <c s="39" r="W1775"/>
    </row>
    <row r="1776">
      <c s="11" r="A1776">
        <v>16</v>
      </c>
      <c s="11" r="B1776">
        <v>15</v>
      </c>
      <c s="11" r="C1776">
        <v>67</v>
      </c>
      <c s="11" r="D1776">
        <v>23</v>
      </c>
      <c s="26" r="E1776">
        <f>((1/(INDEX(E0!J$13:J$82,C1776,1)-INDEX(E0!J$13:J$82,D1776,1))))*100000000</f>
        <v>2881.81365213109</v>
      </c>
      <c s="39" r="F1776"/>
      <c s="35" r="G1776">
        <v>0.001966</v>
      </c>
      <c s="35" r="H1776">
        <v>0.015817</v>
      </c>
      <c s="39" r="I1776"/>
      <c s="49" r="J1776">
        <v>0.0037609</v>
      </c>
      <c s="49" r="K1776">
        <v>0.01733</v>
      </c>
      <c s="39" r="L1776"/>
      <c s="39" r="M1776"/>
      <c s="39" r="N1776"/>
      <c s="39" r="O1776"/>
      <c s="39" r="P1776"/>
      <c s="39" r="Q1776"/>
      <c s="39" r="R1776"/>
      <c s="39" r="S1776"/>
      <c s="39" r="T1776">
        <f>N1776-C1770</f>
        <v>-67</v>
      </c>
      <c s="39" r="U1776">
        <f>O1776-D1770</f>
        <v>-16</v>
      </c>
      <c s="39" r="V1776"/>
      <c s="39" r="W1776"/>
    </row>
    <row r="1777">
      <c s="11" r="A1777">
        <v>16</v>
      </c>
      <c s="11" r="B1777">
        <v>15</v>
      </c>
      <c s="11" r="C1777">
        <v>67</v>
      </c>
      <c s="11" r="D1777">
        <v>24</v>
      </c>
      <c s="26" r="E1777">
        <f>((1/(INDEX(E0!J$13:J$82,C1777,1)-INDEX(E0!J$13:J$82,D1777,1))))*100000000</f>
        <v>2884.3488596871</v>
      </c>
      <c s="39" r="F1777"/>
      <c s="35" r="G1777">
        <v>0.1318</v>
      </c>
      <c s="35" r="H1777">
        <v>0.00076445</v>
      </c>
      <c s="39" r="I1777"/>
      <c s="49" r="J1777">
        <v>0.2038</v>
      </c>
      <c s="49" r="K1777">
        <v>0.00054228</v>
      </c>
      <c s="39" r="L1777"/>
      <c s="39" r="M1777"/>
      <c s="39" r="N1777"/>
      <c s="39" r="O1777"/>
      <c s="39" r="P1777"/>
      <c s="39" r="Q1777"/>
      <c s="39" r="R1777"/>
      <c s="39" r="S1777"/>
      <c s="39" r="T1777">
        <f>N1777-C1771</f>
        <v>-67</v>
      </c>
      <c s="39" r="U1777">
        <f>O1777-D1771</f>
        <v>-17</v>
      </c>
      <c s="39" r="V1777"/>
      <c s="39" r="W1777"/>
    </row>
    <row r="1778">
      <c s="11" r="A1778">
        <v>16</v>
      </c>
      <c s="11" r="B1778">
        <v>15</v>
      </c>
      <c s="11" r="C1778">
        <v>67</v>
      </c>
      <c s="11" r="D1778">
        <v>25</v>
      </c>
      <c s="26" r="E1778">
        <f>((1/(INDEX(E0!J$13:J$82,C1778,1)-INDEX(E0!J$13:J$82,D1778,1))))*100000000</f>
        <v>2888.37193449866</v>
      </c>
      <c s="39" r="F1778"/>
      <c s="35" r="G1778">
        <v>0.047029</v>
      </c>
      <c s="39" r="H1778"/>
      <c s="39" r="I1778"/>
      <c s="49" r="J1778">
        <v>0.059333</v>
      </c>
      <c s="39" r="K1778"/>
      <c s="39" r="L1778"/>
      <c s="39" r="M1778"/>
      <c s="39" r="N1778"/>
      <c s="39" r="O1778"/>
      <c s="39" r="P1778"/>
      <c s="39" r="Q1778"/>
      <c s="39" r="R1778"/>
      <c s="39" r="S1778"/>
      <c s="39" r="T1778">
        <f>N1778-C1772</f>
        <v>-67</v>
      </c>
      <c s="39" r="U1778">
        <f>O1778-D1772</f>
        <v>-18</v>
      </c>
      <c s="39" r="V1778"/>
      <c s="39" r="W1778"/>
    </row>
    <row r="1779">
      <c s="11" r="A1779">
        <v>16</v>
      </c>
      <c s="11" r="B1779">
        <v>15</v>
      </c>
      <c s="11" r="C1779">
        <v>67</v>
      </c>
      <c s="11" r="D1779">
        <v>26</v>
      </c>
      <c s="26" r="E1779">
        <f>((1/(INDEX(E0!J$13:J$82,C1779,1)-INDEX(E0!J$13:J$82,D1779,1))))*100000000</f>
        <v>2932.84890490355</v>
      </c>
      <c s="39" r="F1779"/>
      <c s="35" r="G1779">
        <v>5.8316</v>
      </c>
      <c s="35" r="H1779">
        <v>0.020252</v>
      </c>
      <c s="39" r="I1779"/>
      <c s="49" r="J1779">
        <v>5.2297</v>
      </c>
      <c s="49" r="K1779">
        <v>0.018119</v>
      </c>
      <c s="39" r="L1779"/>
      <c s="39" r="M1779"/>
      <c s="39" r="N1779"/>
      <c s="39" r="O1779"/>
      <c s="39" r="P1779"/>
      <c s="39" r="Q1779"/>
      <c s="39" r="R1779"/>
      <c s="39" r="S1779"/>
      <c s="39" r="T1779">
        <f>N1779-C1773</f>
        <v>-67</v>
      </c>
      <c s="39" r="U1779">
        <f>O1779-D1773</f>
        <v>-20</v>
      </c>
      <c s="39" r="V1779"/>
      <c s="39" r="W1779"/>
    </row>
    <row r="1780">
      <c s="11" r="A1780">
        <v>16</v>
      </c>
      <c s="11" r="B1780">
        <v>15</v>
      </c>
      <c s="11" r="C1780">
        <v>67</v>
      </c>
      <c s="11" r="D1780">
        <v>27</v>
      </c>
      <c s="26" r="E1780">
        <f>((1/(INDEX(E0!J$13:J$82,C1780,1)-INDEX(E0!J$13:J$82,D1780,1))))*100000000</f>
        <v>2974.83586343124</v>
      </c>
      <c s="39" r="F1780"/>
      <c s="35" r="G1780">
        <v>1.0001</v>
      </c>
      <c s="39" r="H1780"/>
      <c s="39" r="I1780"/>
      <c s="49" r="J1780">
        <v>0.8552</v>
      </c>
      <c s="39" r="K1780"/>
      <c s="39" r="L1780"/>
      <c s="39" r="M1780"/>
      <c s="39" r="N1780"/>
      <c s="39" r="O1780"/>
      <c s="39" r="P1780"/>
      <c s="39" r="Q1780"/>
      <c s="39" r="R1780"/>
      <c s="39" r="S1780"/>
      <c s="39" r="T1780">
        <f>N1780-C1774</f>
        <v>-67</v>
      </c>
      <c s="39" r="U1780">
        <f>O1780-D1774</f>
        <v>-21</v>
      </c>
      <c s="39" r="V1780"/>
      <c s="39" r="W1780"/>
    </row>
    <row r="1781">
      <c s="11" r="A1781">
        <v>16</v>
      </c>
      <c s="11" r="B1781">
        <v>15</v>
      </c>
      <c s="11" r="C1781">
        <v>67</v>
      </c>
      <c s="11" r="D1781">
        <v>28</v>
      </c>
      <c s="26" r="E1781">
        <f>((1/(INDEX(E0!J$13:J$82,C1781,1)-INDEX(E0!J$13:J$82,D1781,1))))*100000000</f>
        <v>3434.40324152716</v>
      </c>
      <c s="39" r="F1781"/>
      <c s="35" r="G1781">
        <v>0.32268</v>
      </c>
      <c s="35" r="H1781">
        <v>0.000054639</v>
      </c>
      <c s="39" r="I1781"/>
      <c s="49" r="J1781">
        <v>0.23981</v>
      </c>
      <c s="49" r="K1781">
        <v>0.000054228</v>
      </c>
      <c s="39" r="L1781"/>
      <c s="39" r="M1781"/>
      <c s="39" r="N1781"/>
      <c s="39" r="O1781"/>
      <c s="39" r="P1781"/>
      <c s="39" r="Q1781"/>
      <c s="39" r="R1781"/>
      <c s="39" r="S1781"/>
      <c s="39" r="T1781">
        <f>N1781-C1775</f>
        <v>-67</v>
      </c>
      <c s="39" r="U1781">
        <f>O1781-D1775</f>
        <v>-22</v>
      </c>
      <c s="39" r="V1781"/>
      <c s="39" r="W1781"/>
    </row>
    <row r="1782">
      <c s="11" r="A1782">
        <v>16</v>
      </c>
      <c s="11" r="B1782">
        <v>15</v>
      </c>
      <c s="11" r="C1782">
        <v>67</v>
      </c>
      <c s="11" r="D1782">
        <v>29</v>
      </c>
      <c s="26" r="E1782">
        <f>((1/(INDEX(E0!J$13:J$82,C1782,1)-INDEX(E0!J$13:J$82,D1782,1))))*100000000</f>
        <v>3653.34304635471</v>
      </c>
      <c s="39" r="F1782"/>
      <c s="35" r="G1782">
        <v>27.539</v>
      </c>
      <c s="35" r="H1782">
        <v>0.00002321</v>
      </c>
      <c s="39" r="I1782"/>
      <c s="49" r="J1782">
        <v>22.591</v>
      </c>
      <c s="49" r="K1782">
        <v>0.000028044</v>
      </c>
      <c s="39" r="L1782"/>
      <c s="39" r="M1782"/>
      <c s="39" r="N1782"/>
      <c s="39" r="O1782"/>
      <c s="39" r="P1782"/>
      <c s="39" r="Q1782"/>
      <c s="39" r="R1782"/>
      <c s="39" r="S1782"/>
      <c s="39" r="T1782">
        <f>N1782-C1776</f>
        <v>-67</v>
      </c>
      <c s="39" r="U1782">
        <f>O1782-D1776</f>
        <v>-23</v>
      </c>
      <c s="39" r="V1782"/>
      <c s="39" r="W1782"/>
    </row>
    <row r="1783">
      <c s="11" r="A1783">
        <v>16</v>
      </c>
      <c s="11" r="B1783">
        <v>15</v>
      </c>
      <c s="11" r="C1783">
        <v>67</v>
      </c>
      <c s="11" r="D1783">
        <v>30</v>
      </c>
      <c s="26" r="E1783">
        <f>((1/(INDEX(E0!J$13:J$82,C1783,1)-INDEX(E0!J$13:J$82,D1783,1))))*100000000</f>
        <v>3653.51656449608</v>
      </c>
      <c s="39" r="F1783"/>
      <c s="35" r="G1783">
        <v>14.553</v>
      </c>
      <c s="35" r="H1783">
        <v>0.000072479</v>
      </c>
      <c s="39" r="I1783"/>
      <c s="49" r="J1783">
        <v>11.376</v>
      </c>
      <c s="49" r="K1783">
        <v>0.000054812</v>
      </c>
      <c s="39" r="L1783"/>
      <c s="39" r="M1783"/>
      <c s="39" r="N1783"/>
      <c s="39" r="O1783"/>
      <c s="39" r="P1783"/>
      <c s="39" r="Q1783"/>
      <c s="39" r="R1783"/>
      <c s="39" r="S1783"/>
      <c s="39" r="T1783">
        <f>N1783-C1777</f>
        <v>-67</v>
      </c>
      <c s="39" r="U1783">
        <f>O1783-D1777</f>
        <v>-24</v>
      </c>
      <c s="39" r="V1783"/>
      <c s="39" r="W1783"/>
    </row>
    <row r="1784">
      <c s="11" r="A1784">
        <v>16</v>
      </c>
      <c s="11" r="B1784">
        <v>15</v>
      </c>
      <c s="11" r="C1784">
        <v>67</v>
      </c>
      <c s="11" r="D1784">
        <v>31</v>
      </c>
      <c s="26" r="E1784">
        <f>((1/(INDEX(E0!J$13:J$82,C1784,1)-INDEX(E0!J$13:J$82,D1784,1))))*100000000</f>
        <v>4270.65352102571</v>
      </c>
      <c s="35" r="F1784">
        <v>666890</v>
      </c>
      <c s="39" r="G1784"/>
      <c s="39" r="H1784"/>
      <c s="49" r="I1784">
        <v>834660</v>
      </c>
      <c s="39" r="J1784"/>
      <c s="39" r="K1784"/>
      <c s="22" r="L1784">
        <v>180787.513543</v>
      </c>
      <c s="39" r="M1784"/>
      <c s="39" r="N1784"/>
      <c s="39" r="O1784"/>
      <c s="39" r="P1784"/>
      <c s="39" r="Q1784"/>
      <c s="39" r="R1784"/>
      <c s="39" r="S1784"/>
      <c s="39" r="T1784">
        <f>N1784-C1778</f>
        <v>-67</v>
      </c>
      <c s="39" r="U1784">
        <f>O1784-D1778</f>
        <v>-25</v>
      </c>
      <c s="39" r="V1784"/>
      <c s="39" r="W1784"/>
    </row>
    <row r="1785">
      <c s="11" r="A1785">
        <v>16</v>
      </c>
      <c s="11" r="B1785">
        <v>15</v>
      </c>
      <c s="11" r="C1785">
        <v>67</v>
      </c>
      <c s="11" r="D1785">
        <v>32</v>
      </c>
      <c s="26" r="E1785">
        <f>((1/(INDEX(E0!J$13:J$82,C1785,1)-INDEX(E0!J$13:J$82,D1785,1))))*100000000</f>
        <v>4592.67349168565</v>
      </c>
      <c s="39" r="F1785"/>
      <c s="35" r="G1785">
        <v>0.087917</v>
      </c>
      <c s="39" r="H1785"/>
      <c s="39" r="I1785"/>
      <c s="49" r="J1785">
        <v>0.053283</v>
      </c>
      <c s="39" r="K1785"/>
      <c s="39" r="L1785"/>
      <c s="39" r="M1785"/>
      <c s="39" r="N1785"/>
      <c s="39" r="O1785"/>
      <c s="39" r="P1785"/>
      <c s="39" r="Q1785"/>
      <c s="39" r="R1785"/>
      <c s="39" r="S1785"/>
      <c s="39" r="T1785">
        <f>N1785-C1779</f>
        <v>-67</v>
      </c>
      <c s="39" r="U1785">
        <f>O1785-D1779</f>
        <v>-26</v>
      </c>
      <c s="39" r="V1785"/>
      <c s="39" r="W1785"/>
    </row>
    <row r="1786">
      <c s="11" r="A1786">
        <v>16</v>
      </c>
      <c s="11" r="B1786">
        <v>15</v>
      </c>
      <c s="11" r="C1786">
        <v>67</v>
      </c>
      <c s="11" r="D1786">
        <v>34</v>
      </c>
      <c s="26" r="E1786">
        <f>((1/(INDEX(E0!J$13:J$82,C1786,1)-INDEX(E0!J$13:J$82,D1786,1))))*100000000</f>
        <v>4744.77161753535</v>
      </c>
      <c s="35" r="F1786">
        <v>15610</v>
      </c>
      <c s="39" r="G1786"/>
      <c s="39" r="H1786"/>
      <c s="49" r="I1786">
        <v>677.95</v>
      </c>
      <c s="39" r="J1786"/>
      <c s="39" r="K1786"/>
      <c s="22" r="L1786">
        <v>957.882151917</v>
      </c>
      <c s="39" r="M1786"/>
      <c s="39" r="N1786"/>
      <c s="39" r="O1786"/>
      <c s="39" r="P1786"/>
      <c s="39" r="Q1786"/>
      <c s="39" r="R1786"/>
      <c s="39" r="S1786"/>
      <c s="39" r="T1786">
        <f>N1786-C1780</f>
        <v>-67</v>
      </c>
      <c s="39" r="U1786">
        <f>O1786-D1780</f>
        <v>-27</v>
      </c>
      <c s="39" r="V1786"/>
      <c s="39" r="W1786"/>
    </row>
    <row r="1787">
      <c s="11" r="A1787">
        <v>16</v>
      </c>
      <c s="11" r="B1787">
        <v>15</v>
      </c>
      <c s="11" r="C1787">
        <v>67</v>
      </c>
      <c s="11" r="D1787">
        <v>35</v>
      </c>
      <c s="26" r="E1787">
        <f>((1/(INDEX(E0!J$13:J$82,C1787,1)-INDEX(E0!J$13:J$82,D1787,1))))*100000000</f>
        <v>4779.07072881306</v>
      </c>
      <c s="35" r="F1787">
        <v>40.49</v>
      </c>
      <c s="39" r="G1787"/>
      <c s="39" r="H1787"/>
      <c s="49" r="I1787">
        <v>436.9</v>
      </c>
      <c s="39" r="J1787"/>
      <c s="39" r="K1787"/>
      <c s="22" r="L1787">
        <v>428.793554386</v>
      </c>
      <c s="39" r="M1787"/>
      <c s="39" r="N1787"/>
      <c s="39" r="O1787"/>
      <c s="39" r="P1787"/>
      <c s="39" r="Q1787"/>
      <c s="39" r="R1787"/>
      <c s="39" r="S1787"/>
      <c s="39" r="T1787">
        <f>N1787-C1781</f>
        <v>-67</v>
      </c>
      <c s="39" r="U1787">
        <f>O1787-D1781</f>
        <v>-28</v>
      </c>
      <c s="39" r="V1787"/>
      <c s="39" r="W1787"/>
    </row>
    <row r="1788">
      <c s="11" r="A1788">
        <v>16</v>
      </c>
      <c s="11" r="B1788">
        <v>15</v>
      </c>
      <c s="11" r="C1788">
        <v>67</v>
      </c>
      <c s="11" r="D1788">
        <v>36</v>
      </c>
      <c s="26" r="E1788">
        <f>((1/(INDEX(E0!J$13:J$82,C1788,1)-INDEX(E0!J$13:J$82,D1788,1))))*100000000</f>
        <v>4838.46541295576</v>
      </c>
      <c s="35" r="F1788">
        <v>1030.8</v>
      </c>
      <c s="39" r="G1788"/>
      <c s="39" r="H1788"/>
      <c s="49" r="I1788">
        <v>9.5458</v>
      </c>
      <c s="39" r="J1788"/>
      <c s="39" r="K1788"/>
      <c s="22" r="L1788">
        <v>121.633340017</v>
      </c>
      <c s="39" r="M1788"/>
      <c s="39" r="N1788"/>
      <c s="39" r="O1788"/>
      <c s="39" r="P1788"/>
      <c s="39" r="Q1788"/>
      <c s="39" r="R1788"/>
      <c s="39" r="S1788"/>
      <c s="39" r="T1788">
        <f>N1788-C1782</f>
        <v>-67</v>
      </c>
      <c s="39" r="U1788">
        <f>O1788-D1782</f>
        <v>-29</v>
      </c>
      <c s="39" r="V1788"/>
      <c s="39" r="W1788"/>
    </row>
    <row r="1789">
      <c s="11" r="A1789">
        <v>16</v>
      </c>
      <c s="11" r="B1789">
        <v>15</v>
      </c>
      <c s="11" r="C1789">
        <v>67</v>
      </c>
      <c s="11" r="D1789">
        <v>38</v>
      </c>
      <c s="26" r="E1789">
        <f>((1/(INDEX(E0!J$13:J$82,C1789,1)-INDEX(E0!J$13:J$82,D1789,1))))*100000000</f>
        <v>5232.01911989067</v>
      </c>
      <c s="35" r="F1789">
        <v>504.09</v>
      </c>
      <c s="39" r="G1789"/>
      <c s="39" r="H1789"/>
      <c s="49" r="I1789">
        <v>3896.6</v>
      </c>
      <c s="39" r="J1789"/>
      <c s="39" r="K1789"/>
      <c s="22" r="L1789">
        <v>2832.89971079</v>
      </c>
      <c s="39" r="M1789"/>
      <c s="39" r="N1789"/>
      <c s="39" r="O1789"/>
      <c s="39" r="P1789"/>
      <c s="39" r="Q1789"/>
      <c s="39" r="R1789"/>
      <c s="39" r="S1789"/>
      <c s="39" r="T1789">
        <f>N1789-C1783</f>
        <v>-67</v>
      </c>
      <c s="39" r="U1789">
        <f>O1789-D1783</f>
        <v>-30</v>
      </c>
      <c s="39" r="V1789"/>
      <c s="39" r="W1789"/>
    </row>
    <row r="1790">
      <c s="11" r="A1790">
        <v>16</v>
      </c>
      <c s="11" r="B1790">
        <v>15</v>
      </c>
      <c s="11" r="C1790">
        <v>67</v>
      </c>
      <c s="11" r="D1790">
        <v>39</v>
      </c>
      <c s="26" r="E1790">
        <f>((1/(INDEX(E0!J$13:J$82,C1790,1)-INDEX(E0!J$13:J$82,D1790,1))))*100000000</f>
        <v>5251.34788971959</v>
      </c>
      <c s="35" r="F1790">
        <v>156560</v>
      </c>
      <c s="39" r="G1790"/>
      <c s="39" r="H1790"/>
      <c s="49" r="I1790">
        <v>90434</v>
      </c>
      <c s="39" r="J1790"/>
      <c s="39" r="K1790"/>
      <c s="22" r="L1790">
        <v>104234.273681</v>
      </c>
      <c s="39" r="M1790"/>
      <c s="39" r="N1790"/>
      <c s="39" r="O1790"/>
      <c s="39" r="P1790"/>
      <c s="39" r="Q1790"/>
      <c s="39" r="R1790"/>
      <c s="39" r="S1790"/>
      <c s="39" r="T1790">
        <f>N1790-C1784</f>
        <v>-67</v>
      </c>
      <c s="39" r="U1790">
        <f>O1790-D1784</f>
        <v>-31</v>
      </c>
      <c s="39" r="V1790"/>
      <c s="39" r="W1790"/>
    </row>
    <row r="1791">
      <c s="11" r="A1791">
        <v>16</v>
      </c>
      <c s="11" r="B1791">
        <v>15</v>
      </c>
      <c s="11" r="C1791">
        <v>67</v>
      </c>
      <c s="11" r="D1791">
        <v>40</v>
      </c>
      <c s="26" r="E1791">
        <f>((1/(INDEX(E0!J$13:J$82,C1791,1)-INDEX(E0!J$13:J$82,D1791,1))))*100000000</f>
        <v>5328.57314132708</v>
      </c>
      <c s="35" r="F1791">
        <v>50616</v>
      </c>
      <c s="39" r="G1791"/>
      <c s="39" r="H1791"/>
      <c s="49" r="I1791">
        <v>33481</v>
      </c>
      <c s="39" r="J1791"/>
      <c s="39" r="K1791"/>
      <c s="22" r="L1791">
        <v>52562.1969788</v>
      </c>
      <c s="39" r="M1791"/>
      <c s="39" r="N1791"/>
      <c s="39" r="O1791"/>
      <c s="39" r="P1791"/>
      <c s="39" r="Q1791"/>
      <c s="39" r="R1791"/>
      <c s="39" r="S1791"/>
      <c s="39" r="T1791">
        <f>N1791-C1785</f>
        <v>-67</v>
      </c>
      <c s="39" r="U1791">
        <f>O1791-D1785</f>
        <v>-32</v>
      </c>
      <c s="39" r="V1791"/>
      <c s="39" r="W1791"/>
    </row>
    <row r="1792">
      <c s="11" r="A1792">
        <v>16</v>
      </c>
      <c s="11" r="B1792">
        <v>15</v>
      </c>
      <c s="11" r="C1792">
        <v>67</v>
      </c>
      <c s="11" r="D1792">
        <v>41</v>
      </c>
      <c s="26" r="E1792">
        <f>((1/(INDEX(E0!J$13:J$82,C1792,1)-INDEX(E0!J$13:J$82,D1792,1))))*100000000</f>
        <v>5464.86908906097</v>
      </c>
      <c s="39" r="F1792"/>
      <c s="35" r="G1792">
        <v>0.00051568</v>
      </c>
      <c s="35" r="H1792">
        <v>0.010938</v>
      </c>
      <c s="39" r="I1792"/>
      <c s="49" r="J1792">
        <v>0.000022039</v>
      </c>
      <c s="49" r="K1792">
        <v>0.0082851</v>
      </c>
      <c s="39" r="L1792"/>
      <c s="39" r="M1792"/>
      <c s="39" r="N1792"/>
      <c s="39" r="O1792"/>
      <c s="39" r="P1792"/>
      <c s="39" r="Q1792"/>
      <c s="39" r="R1792"/>
      <c s="39" r="S1792"/>
      <c s="39" r="T1792">
        <f>N1792-C1786</f>
        <v>-67</v>
      </c>
      <c s="39" r="U1792">
        <f>O1792-D1786</f>
        <v>-34</v>
      </c>
      <c s="39" r="V1792"/>
      <c s="39" r="W1792"/>
    </row>
    <row r="1793">
      <c s="11" r="A1793">
        <v>16</v>
      </c>
      <c s="11" r="B1793">
        <v>15</v>
      </c>
      <c s="11" r="C1793">
        <v>67</v>
      </c>
      <c s="11" r="D1793">
        <v>42</v>
      </c>
      <c s="26" r="E1793">
        <f>((1/(INDEX(E0!J$13:J$82,C1793,1)-INDEX(E0!J$13:J$82,D1793,1))))*100000000</f>
        <v>5476.51124327758</v>
      </c>
      <c s="35" r="F1793">
        <v>9342800</v>
      </c>
      <c s="39" r="G1793"/>
      <c s="39" r="H1793"/>
      <c s="49" r="I1793">
        <v>7340000</v>
      </c>
      <c s="39" r="J1793"/>
      <c s="39" r="K1793"/>
      <c s="22" r="L1793">
        <v>11163574.3948</v>
      </c>
      <c s="39" r="M1793"/>
      <c s="39" r="N1793"/>
      <c s="39" r="O1793"/>
      <c s="39" r="P1793"/>
      <c s="39" r="Q1793"/>
      <c s="39" r="R1793"/>
      <c s="39" r="S1793"/>
      <c s="39" r="T1793">
        <f>N1793-C1787</f>
        <v>-67</v>
      </c>
      <c s="39" r="U1793">
        <f>O1793-D1787</f>
        <v>-35</v>
      </c>
      <c s="39" r="V1793"/>
      <c s="39" r="W1793"/>
    </row>
    <row r="1794">
      <c s="11" r="A1794">
        <v>16</v>
      </c>
      <c s="11" r="B1794">
        <v>15</v>
      </c>
      <c s="11" r="C1794">
        <v>67</v>
      </c>
      <c s="11" r="D1794">
        <v>43</v>
      </c>
      <c s="26" r="E1794">
        <f>((1/(INDEX(E0!J$13:J$82,C1794,1)-INDEX(E0!J$13:J$82,D1794,1))))*100000000</f>
        <v>5530.34333477491</v>
      </c>
      <c s="39" r="F1794"/>
      <c s="35" r="G1794">
        <v>0.001894</v>
      </c>
      <c s="35" r="H1794">
        <v>0.033915</v>
      </c>
      <c s="39" r="I1794"/>
      <c s="49" r="J1794">
        <v>0.0001498</v>
      </c>
      <c s="49" r="K1794">
        <v>0.033943</v>
      </c>
      <c s="39" r="L1794"/>
      <c s="39" r="M1794"/>
      <c s="39" r="N1794"/>
      <c s="39" r="O1794"/>
      <c s="39" r="P1794"/>
      <c s="39" r="Q1794"/>
      <c s="39" r="R1794"/>
      <c s="39" r="S1794"/>
      <c s="39" r="T1794">
        <f>N1794-C1788</f>
        <v>-67</v>
      </c>
      <c s="39" r="U1794">
        <f>O1794-D1788</f>
        <v>-36</v>
      </c>
      <c s="39" r="V1794"/>
      <c s="39" r="W1794"/>
    </row>
    <row r="1795">
      <c s="11" r="A1795">
        <v>16</v>
      </c>
      <c s="11" r="B1795">
        <v>15</v>
      </c>
      <c s="11" r="C1795">
        <v>67</v>
      </c>
      <c s="11" r="D1795">
        <v>44</v>
      </c>
      <c s="26" r="E1795">
        <f>((1/(INDEX(E0!J$13:J$82,C1795,1)-INDEX(E0!J$13:J$82,D1795,1))))*100000000</f>
        <v>5570.41929103045</v>
      </c>
      <c s="39" r="F1795"/>
      <c s="35" r="G1795">
        <v>0.0010263</v>
      </c>
      <c s="35" r="H1795">
        <v>0.0083237</v>
      </c>
      <c s="39" r="I1795"/>
      <c s="49" r="J1795">
        <v>0.00010026</v>
      </c>
      <c s="49" r="K1795">
        <v>0.0076108</v>
      </c>
      <c s="39" r="L1795"/>
      <c s="39" r="M1795"/>
      <c s="39" r="N1795"/>
      <c s="39" r="O1795"/>
      <c s="39" r="P1795"/>
      <c s="39" r="Q1795"/>
      <c s="39" r="R1795"/>
      <c s="39" r="S1795"/>
      <c s="39" r="T1795">
        <f>N1795-C1789</f>
        <v>-67</v>
      </c>
      <c s="39" r="U1795">
        <f>O1795-D1789</f>
        <v>-38</v>
      </c>
      <c s="39" r="V1795"/>
      <c s="39" r="W1795"/>
    </row>
    <row r="1796">
      <c s="11" r="A1796">
        <v>16</v>
      </c>
      <c s="11" r="B1796">
        <v>15</v>
      </c>
      <c s="11" r="C1796">
        <v>67</v>
      </c>
      <c s="11" r="D1796">
        <v>45</v>
      </c>
      <c s="26" r="E1796">
        <f>((1/(INDEX(E0!J$13:J$82,C1796,1)-INDEX(E0!J$13:J$82,D1796,1))))*100000000</f>
        <v>5595.32588856573</v>
      </c>
      <c s="35" r="F1796">
        <v>39267</v>
      </c>
      <c s="39" r="G1796"/>
      <c s="39" r="H1796"/>
      <c s="49" r="I1796">
        <v>6399</v>
      </c>
      <c s="39" r="J1796"/>
      <c s="39" r="K1796"/>
      <c s="22" r="L1796">
        <v>3932.50606345</v>
      </c>
      <c s="39" r="M1796"/>
      <c s="39" r="N1796"/>
      <c s="39" r="O1796"/>
      <c s="39" r="P1796"/>
      <c s="39" r="Q1796"/>
      <c s="39" r="R1796"/>
      <c s="39" r="S1796"/>
      <c s="39" r="T1796">
        <f>N1796-C1790</f>
        <v>-67</v>
      </c>
      <c s="39" r="U1796">
        <f>O1796-D1790</f>
        <v>-39</v>
      </c>
      <c s="39" r="V1796"/>
      <c s="39" r="W1796"/>
    </row>
    <row r="1797">
      <c s="11" r="A1797">
        <v>16</v>
      </c>
      <c s="11" r="B1797">
        <v>15</v>
      </c>
      <c s="11" r="C1797">
        <v>67</v>
      </c>
      <c s="11" r="D1797">
        <v>46</v>
      </c>
      <c s="26" r="E1797">
        <f>((1/(INDEX(E0!J$13:J$82,C1797,1)-INDEX(E0!J$13:J$82,D1797,1))))*100000000</f>
        <v>5645.34157703746</v>
      </c>
      <c s="35" r="F1797">
        <v>1006600</v>
      </c>
      <c s="39" r="G1797"/>
      <c s="39" r="H1797"/>
      <c s="49" r="I1797">
        <v>739570</v>
      </c>
      <c s="39" r="J1797"/>
      <c s="39" r="K1797"/>
      <c s="22" r="L1797">
        <v>1337302.28722</v>
      </c>
      <c s="39" r="M1797"/>
      <c s="39" r="N1797"/>
      <c s="39" r="O1797"/>
      <c s="39" r="P1797"/>
      <c s="39" r="Q1797"/>
      <c s="39" r="R1797"/>
      <c s="39" r="S1797"/>
      <c s="39" r="T1797">
        <f>N1797-C1791</f>
        <v>-67</v>
      </c>
      <c s="39" r="U1797">
        <f>O1797-D1791</f>
        <v>-40</v>
      </c>
      <c s="39" r="V1797"/>
      <c s="39" r="W1797"/>
    </row>
    <row r="1798">
      <c s="11" r="A1798">
        <v>16</v>
      </c>
      <c s="11" r="B1798">
        <v>15</v>
      </c>
      <c s="11" r="C1798">
        <v>67</v>
      </c>
      <c s="11" r="D1798">
        <v>47</v>
      </c>
      <c s="26" r="E1798">
        <f>((1/(INDEX(E0!J$13:J$82,C1798,1)-INDEX(E0!J$13:J$82,D1798,1))))*100000000</f>
        <v>6397.03996166893</v>
      </c>
      <c s="35" r="F1798">
        <v>5309100</v>
      </c>
      <c s="39" r="G1798"/>
      <c s="39" r="H1798"/>
      <c s="49" r="I1798">
        <v>4015700</v>
      </c>
      <c s="39" r="J1798"/>
      <c s="39" r="K1798"/>
      <c s="22" r="L1798">
        <v>5630700.7778</v>
      </c>
      <c s="39" r="M1798"/>
      <c s="39" r="N1798"/>
      <c s="39" r="O1798"/>
      <c s="39" r="P1798"/>
      <c s="39" r="Q1798"/>
      <c s="39" r="R1798"/>
      <c s="39" r="S1798"/>
      <c s="39" r="T1798">
        <f>N1798-C1792</f>
        <v>-67</v>
      </c>
      <c s="39" r="U1798">
        <f>O1798-D1792</f>
        <v>-41</v>
      </c>
      <c s="39" r="V1798"/>
      <c s="39" r="W1798"/>
    </row>
    <row r="1799">
      <c s="11" r="A1799">
        <v>16</v>
      </c>
      <c s="11" r="B1799">
        <v>15</v>
      </c>
      <c s="11" r="C1799">
        <v>67</v>
      </c>
      <c s="11" r="D1799">
        <v>48</v>
      </c>
      <c s="26" r="E1799">
        <f>((1/(INDEX(E0!J$13:J$82,C1799,1)-INDEX(E0!J$13:J$82,D1799,1))))*100000000</f>
        <v>6434.98573041914</v>
      </c>
      <c s="39" r="F1799"/>
      <c s="35" r="G1799">
        <v>0.30549</v>
      </c>
      <c s="35" r="H1799">
        <v>0.00013542</v>
      </c>
      <c s="39" r="I1799"/>
      <c s="49" r="J1799">
        <v>0.26672</v>
      </c>
      <c s="49" r="K1799">
        <v>0.00012696</v>
      </c>
      <c s="39" r="L1799"/>
      <c s="39" r="M1799"/>
      <c s="39" r="N1799"/>
      <c s="39" r="O1799"/>
      <c s="39" r="P1799"/>
      <c s="39" r="Q1799"/>
      <c s="39" r="R1799"/>
      <c s="39" r="S1799"/>
      <c s="39" r="T1799">
        <f>N1799-C1793</f>
        <v>-67</v>
      </c>
      <c s="39" r="U1799">
        <f>O1799-D1793</f>
        <v>-42</v>
      </c>
      <c s="39" r="V1799"/>
      <c s="39" r="W1799"/>
    </row>
    <row r="1800">
      <c s="11" r="A1800">
        <v>16</v>
      </c>
      <c s="11" r="B1800">
        <v>15</v>
      </c>
      <c s="11" r="C1800">
        <v>67</v>
      </c>
      <c s="11" r="D1800">
        <v>49</v>
      </c>
      <c s="26" r="E1800">
        <f>((1/(INDEX(E0!J$13:J$82,C1800,1)-INDEX(E0!J$13:J$82,D1800,1))))*100000000</f>
        <v>6451.22166784724</v>
      </c>
      <c s="35" r="F1800">
        <v>373270</v>
      </c>
      <c s="39" r="G1800"/>
      <c s="39" r="H1800"/>
      <c s="49" r="I1800">
        <v>189170</v>
      </c>
      <c s="39" r="J1800"/>
      <c s="39" r="K1800"/>
      <c s="22" r="L1800">
        <v>650878.388978</v>
      </c>
      <c s="39" r="M1800"/>
      <c s="39" r="N1800"/>
      <c s="39" r="O1800"/>
      <c s="39" r="P1800"/>
      <c s="39" r="Q1800"/>
      <c s="39" r="R1800"/>
      <c s="39" r="S1800"/>
      <c s="39" r="T1800">
        <f>N1800-C1794</f>
        <v>-67</v>
      </c>
      <c s="39" r="U1800">
        <f>O1800-D1794</f>
        <v>-43</v>
      </c>
      <c s="39" r="V1800"/>
      <c s="39" r="W1800"/>
    </row>
    <row r="1801">
      <c s="11" r="A1801">
        <v>16</v>
      </c>
      <c s="11" r="B1801">
        <v>15</v>
      </c>
      <c s="11" r="C1801">
        <v>67</v>
      </c>
      <c s="11" r="D1801">
        <v>50</v>
      </c>
      <c s="26" r="E1801">
        <f>((1/(INDEX(E0!J$13:J$82,C1801,1)-INDEX(E0!J$13:J$82,D1801,1))))*100000000</f>
        <v>6628.63157866826</v>
      </c>
      <c s="39" r="F1801"/>
      <c s="35" r="G1801">
        <v>0.0044785</v>
      </c>
      <c s="35" r="H1801">
        <v>0.0040361</v>
      </c>
      <c s="39" r="I1801"/>
      <c s="49" r="J1801">
        <v>0.00047285</v>
      </c>
      <c s="49" r="K1801">
        <v>0.0031733</v>
      </c>
      <c s="39" r="L1801"/>
      <c s="39" r="M1801"/>
      <c s="39" r="N1801"/>
      <c s="39" r="O1801"/>
      <c s="39" r="P1801"/>
      <c s="39" r="Q1801"/>
      <c s="39" r="R1801"/>
      <c s="39" r="S1801"/>
      <c s="39" r="T1801">
        <f>N1801-C1795</f>
        <v>-67</v>
      </c>
      <c s="39" r="U1801">
        <f>O1801-D1795</f>
        <v>-44</v>
      </c>
      <c s="39" r="V1801"/>
      <c s="39" r="W1801"/>
    </row>
    <row r="1802">
      <c s="11" r="A1802">
        <v>16</v>
      </c>
      <c s="11" r="B1802">
        <v>15</v>
      </c>
      <c s="11" r="C1802">
        <v>67</v>
      </c>
      <c s="11" r="D1802">
        <v>51</v>
      </c>
      <c s="26" r="E1802">
        <f>((1/(INDEX(E0!J$13:J$82,C1802,1)-INDEX(E0!J$13:J$82,D1802,1))))*100000000</f>
        <v>7954.10797860664</v>
      </c>
      <c s="39" r="F1802"/>
      <c s="35" r="G1802">
        <v>2.8494</v>
      </c>
      <c s="35" r="H1802">
        <v>0.0000036778</v>
      </c>
      <c s="39" r="I1802"/>
      <c s="49" r="J1802">
        <v>1.2934</v>
      </c>
      <c s="49" r="K1802">
        <v>0.0000034084</v>
      </c>
      <c s="39" r="L1802"/>
      <c s="39" r="M1802"/>
      <c s="39" r="N1802"/>
      <c s="39" r="O1802"/>
      <c s="39" r="P1802"/>
      <c s="39" r="Q1802"/>
      <c s="39" r="R1802"/>
      <c s="39" r="S1802"/>
      <c s="39" r="T1802">
        <f>N1802-C1796</f>
        <v>-67</v>
      </c>
      <c s="39" r="U1802">
        <f>O1802-D1796</f>
        <v>-45</v>
      </c>
      <c s="39" r="V1802"/>
      <c s="39" r="W1802"/>
    </row>
    <row r="1803">
      <c s="11" r="A1803">
        <v>16</v>
      </c>
      <c s="11" r="B1803">
        <v>15</v>
      </c>
      <c s="11" r="C1803">
        <v>67</v>
      </c>
      <c s="11" r="D1803">
        <v>52</v>
      </c>
      <c s="26" r="E1803">
        <f>((1/(INDEX(E0!J$13:J$82,C1803,1)-INDEX(E0!J$13:J$82,D1803,1))))*100000000</f>
        <v>9623.02751993411</v>
      </c>
      <c s="39" r="F1803"/>
      <c s="35" r="G1803">
        <v>0.13343</v>
      </c>
      <c s="35" r="H1803">
        <v>0.016765</v>
      </c>
      <c s="39" r="I1803"/>
      <c s="49" r="J1803">
        <v>0.11457</v>
      </c>
      <c s="49" r="K1803">
        <v>0.013166</v>
      </c>
      <c s="39" r="L1803"/>
      <c s="39" r="M1803"/>
      <c s="39" r="N1803"/>
      <c s="39" r="O1803"/>
      <c s="39" r="P1803"/>
      <c s="39" r="Q1803"/>
      <c s="39" r="R1803"/>
      <c s="39" r="S1803"/>
      <c s="39" r="T1803">
        <f>N1803-C1797</f>
        <v>-67</v>
      </c>
      <c s="39" r="U1803">
        <f>O1803-D1797</f>
        <v>-46</v>
      </c>
      <c s="39" r="V1803"/>
      <c s="39" r="W1803"/>
    </row>
    <row r="1804">
      <c s="11" r="A1804">
        <v>16</v>
      </c>
      <c s="11" r="B1804">
        <v>15</v>
      </c>
      <c s="11" r="C1804">
        <v>67</v>
      </c>
      <c s="11" r="D1804">
        <v>53</v>
      </c>
      <c s="26" r="E1804">
        <f>((1/(INDEX(E0!J$13:J$82,C1804,1)-INDEX(E0!J$13:J$82,D1804,1))))*100000000</f>
        <v>9640.47766638742</v>
      </c>
      <c s="39" r="F1804"/>
      <c s="35" r="G1804">
        <v>0.020859</v>
      </c>
      <c s="39" r="H1804"/>
      <c s="39" r="I1804"/>
      <c s="49" r="J1804">
        <v>0.017184</v>
      </c>
      <c s="39" r="K1804"/>
      <c s="39" r="L1804"/>
      <c s="39" r="M1804"/>
      <c s="39" r="N1804"/>
      <c s="39" r="O1804"/>
      <c s="39" r="P1804"/>
      <c s="39" r="Q1804"/>
      <c s="39" r="R1804"/>
      <c s="39" r="S1804"/>
      <c s="39" r="T1804">
        <f>N1804-C1798</f>
        <v>-67</v>
      </c>
      <c s="39" r="U1804">
        <f>O1804-D1798</f>
        <v>-47</v>
      </c>
      <c s="39" r="V1804"/>
      <c s="39" r="W1804"/>
    </row>
    <row r="1805">
      <c s="11" r="A1805">
        <v>16</v>
      </c>
      <c s="11" r="B1805">
        <v>15</v>
      </c>
      <c s="11" r="C1805">
        <v>67</v>
      </c>
      <c s="11" r="D1805">
        <v>54</v>
      </c>
      <c s="26" r="E1805">
        <f>((1/(INDEX(E0!J$13:J$82,C1805,1)-INDEX(E0!J$13:J$82,D1805,1))))*100000000</f>
        <v>11042.500375445</v>
      </c>
      <c s="39" r="F1805"/>
      <c s="35" r="G1805">
        <v>0.069426</v>
      </c>
      <c s="35" r="H1805">
        <v>0.000042581</v>
      </c>
      <c s="39" r="I1805"/>
      <c s="49" r="J1805">
        <v>0.042266</v>
      </c>
      <c s="49" r="K1805">
        <v>0.000023813</v>
      </c>
      <c s="39" r="L1805"/>
      <c s="39" r="M1805"/>
      <c s="39" r="N1805"/>
      <c s="39" r="O1805"/>
      <c s="39" r="P1805"/>
      <c s="39" r="Q1805"/>
      <c s="39" r="R1805"/>
      <c s="39" r="S1805"/>
      <c s="39" r="T1805">
        <f>N1805-C1799</f>
        <v>-67</v>
      </c>
      <c s="39" r="U1805">
        <f>O1805-D1799</f>
        <v>-48</v>
      </c>
      <c s="39" r="V1805"/>
      <c s="39" r="W1805"/>
    </row>
    <row r="1806">
      <c s="11" r="A1806">
        <v>16</v>
      </c>
      <c s="11" r="B1806">
        <v>15</v>
      </c>
      <c s="11" r="C1806">
        <v>67</v>
      </c>
      <c s="11" r="D1806">
        <v>55</v>
      </c>
      <c s="26" r="E1806">
        <f>((1/(INDEX(E0!J$13:J$82,C1806,1)-INDEX(E0!J$13:J$82,D1806,1))))*100000000</f>
        <v>11256.0135252258</v>
      </c>
      <c s="39" r="F1806"/>
      <c s="35" r="G1806">
        <v>0.069891</v>
      </c>
      <c s="35" r="H1806">
        <v>0.0000016</v>
      </c>
      <c s="39" r="I1806"/>
      <c s="49" r="J1806">
        <v>0.045793</v>
      </c>
      <c s="49" r="K1806">
        <v>0.0000033282</v>
      </c>
      <c s="39" r="L1806"/>
      <c s="39" r="M1806"/>
      <c s="39" r="N1806"/>
      <c s="39" r="O1806"/>
      <c s="39" r="P1806"/>
      <c s="39" r="Q1806"/>
      <c s="39" r="R1806"/>
      <c s="39" r="S1806"/>
      <c s="39" r="T1806">
        <f>N1806-C1800</f>
        <v>-67</v>
      </c>
      <c s="39" r="U1806">
        <f>O1806-D1800</f>
        <v>-49</v>
      </c>
      <c s="39" r="V1806"/>
      <c s="39" r="W1806"/>
    </row>
    <row r="1807">
      <c s="11" r="A1807">
        <v>16</v>
      </c>
      <c s="11" r="B1807">
        <v>15</v>
      </c>
      <c s="11" r="C1807">
        <v>67</v>
      </c>
      <c s="11" r="D1807">
        <v>56</v>
      </c>
      <c s="26" r="E1807">
        <f>((1/(INDEX(E0!J$13:J$82,C1807,1)-INDEX(E0!J$13:J$82,D1807,1))))*100000000</f>
        <v>11532.9479022144</v>
      </c>
      <c s="35" r="F1807">
        <v>227800</v>
      </c>
      <c s="39" r="G1807"/>
      <c s="39" r="H1807"/>
      <c s="49" r="I1807">
        <v>170580</v>
      </c>
      <c s="39" r="J1807"/>
      <c s="39" r="K1807"/>
      <c s="22" r="L1807">
        <v>292893.194277</v>
      </c>
      <c s="39" r="M1807"/>
      <c s="39" r="N1807"/>
      <c s="39" r="O1807"/>
      <c s="39" r="P1807"/>
      <c s="39" r="Q1807"/>
      <c s="39" r="R1807"/>
      <c s="39" r="S1807"/>
      <c s="39" r="T1807">
        <f>N1807-C1801</f>
        <v>-67</v>
      </c>
      <c s="39" r="U1807">
        <f>O1807-D1801</f>
        <v>-50</v>
      </c>
      <c s="39" r="V1807"/>
      <c s="39" r="W1807"/>
    </row>
    <row r="1808">
      <c s="11" r="A1808">
        <v>16</v>
      </c>
      <c s="11" r="B1808">
        <v>15</v>
      </c>
      <c s="11" r="C1808">
        <v>67</v>
      </c>
      <c s="11" r="D1808">
        <v>58</v>
      </c>
      <c s="26" r="E1808">
        <f>((1/(INDEX(E0!J$13:J$82,C1808,1)-INDEX(E0!J$13:J$82,D1808,1))))*100000000</f>
        <v>12207.0014477504</v>
      </c>
      <c s="35" r="F1808">
        <v>90578</v>
      </c>
      <c s="39" r="G1808"/>
      <c s="39" r="H1808"/>
      <c s="49" r="I1808">
        <v>60443</v>
      </c>
      <c s="39" r="J1808"/>
      <c s="39" r="K1808"/>
      <c s="22" r="L1808">
        <v>46504.6236515</v>
      </c>
      <c s="39" r="M1808"/>
      <c s="39" r="N1808"/>
      <c s="39" r="O1808"/>
      <c s="39" r="P1808"/>
      <c s="39" r="Q1808"/>
      <c s="39" r="R1808"/>
      <c s="39" r="S1808"/>
      <c s="39" r="T1808">
        <f>N1808-C1802</f>
        <v>-67</v>
      </c>
      <c s="39" r="U1808">
        <f>O1808-D1802</f>
        <v>-51</v>
      </c>
      <c s="39" r="V1808"/>
      <c s="39" r="W1808"/>
    </row>
    <row r="1809">
      <c s="11" r="A1809">
        <v>16</v>
      </c>
      <c s="11" r="B1809">
        <v>15</v>
      </c>
      <c s="11" r="C1809">
        <v>67</v>
      </c>
      <c s="11" r="D1809">
        <v>59</v>
      </c>
      <c s="26" r="E1809">
        <f>((1/(INDEX(E0!J$13:J$82,C1809,1)-INDEX(E0!J$13:J$82,D1809,1))))*100000000</f>
        <v>12269.0805673714</v>
      </c>
      <c s="35" r="F1809">
        <v>429420</v>
      </c>
      <c s="39" r="G1809"/>
      <c s="39" r="H1809"/>
      <c s="49" r="I1809">
        <v>316700</v>
      </c>
      <c s="39" r="J1809"/>
      <c s="39" r="K1809"/>
      <c s="22" r="L1809">
        <v>217217.98352</v>
      </c>
      <c s="39" r="M1809"/>
      <c s="39" r="N1809"/>
      <c s="39" r="O1809"/>
      <c s="39" r="P1809"/>
      <c s="39" r="Q1809"/>
      <c s="39" r="R1809"/>
      <c s="39" r="S1809"/>
      <c s="39" r="T1809">
        <f>N1809-C1803</f>
        <v>-67</v>
      </c>
      <c s="39" r="U1809">
        <f>O1809-D1803</f>
        <v>-52</v>
      </c>
      <c s="39" r="V1809"/>
      <c s="39" r="W1809"/>
    </row>
    <row r="1810">
      <c s="11" r="A1810">
        <v>16</v>
      </c>
      <c s="11" r="B1810">
        <v>15</v>
      </c>
      <c s="11" r="C1810">
        <v>67</v>
      </c>
      <c s="11" r="D1810">
        <v>60</v>
      </c>
      <c s="26" r="E1810">
        <f>((1/(INDEX(E0!J$13:J$82,C1810,1)-INDEX(E0!J$13:J$82,D1810,1))))*100000000</f>
        <v>18477.5940694314</v>
      </c>
      <c s="35" r="F1810">
        <v>642670</v>
      </c>
      <c s="39" r="G1810"/>
      <c s="39" r="H1810"/>
      <c s="49" r="I1810">
        <v>346900</v>
      </c>
      <c s="39" r="J1810"/>
      <c s="39" r="K1810"/>
      <c s="22" r="L1810">
        <v>505837.397977</v>
      </c>
      <c s="39" r="M1810"/>
      <c s="39" r="N1810"/>
      <c s="39" r="O1810"/>
      <c s="39" r="P1810"/>
      <c s="39" r="Q1810"/>
      <c s="39" r="R1810"/>
      <c s="39" r="S1810"/>
      <c s="39" r="T1810">
        <f>N1810-C1804</f>
        <v>-67</v>
      </c>
      <c s="39" r="U1810">
        <f>O1810-D1804</f>
        <v>-53</v>
      </c>
      <c s="39" r="V1810"/>
      <c s="39" r="W1810"/>
    </row>
    <row r="1811">
      <c s="11" r="A1811">
        <v>16</v>
      </c>
      <c s="11" r="B1811">
        <v>15</v>
      </c>
      <c s="11" r="C1811">
        <v>67</v>
      </c>
      <c s="11" r="D1811">
        <v>61</v>
      </c>
      <c s="26" r="E1811">
        <f>((1/(INDEX(E0!J$13:J$82,C1811,1)-INDEX(E0!J$13:J$82,D1811,1))))*100000000</f>
        <v>18948.90427961</v>
      </c>
      <c s="35" r="F1811">
        <v>110810</v>
      </c>
      <c s="39" r="G1811"/>
      <c s="39" r="H1811"/>
      <c s="49" r="I1811">
        <v>50439</v>
      </c>
      <c s="39" r="J1811"/>
      <c s="39" r="K1811"/>
      <c s="22" r="L1811">
        <v>79659.6003121</v>
      </c>
      <c s="39" r="M1811"/>
      <c s="39" r="N1811"/>
      <c s="39" r="O1811"/>
      <c s="39" r="P1811"/>
      <c s="39" r="Q1811"/>
      <c s="39" r="R1811"/>
      <c s="39" r="S1811"/>
      <c s="39" r="T1811">
        <f>N1811-C1805</f>
        <v>-67</v>
      </c>
      <c s="39" r="U1811">
        <f>O1811-D1805</f>
        <v>-54</v>
      </c>
      <c s="39" r="V1811"/>
      <c s="39" r="W1811"/>
    </row>
    <row r="1812">
      <c s="11" r="A1812">
        <v>16</v>
      </c>
      <c s="11" r="B1812">
        <v>15</v>
      </c>
      <c s="11" r="C1812">
        <v>67</v>
      </c>
      <c s="11" r="D1812">
        <v>62</v>
      </c>
      <c s="26" r="E1812">
        <f>((1/(INDEX(E0!J$13:J$82,C1812,1)-INDEX(E0!J$13:J$82,D1812,1))))*100000000</f>
        <v>20443.6684936492</v>
      </c>
      <c s="39" r="F1812"/>
      <c s="35" r="G1812">
        <v>0.0039933</v>
      </c>
      <c s="35" r="H1812">
        <v>0.001814</v>
      </c>
      <c s="39" r="I1812"/>
      <c s="49" r="J1812">
        <v>0.0019837</v>
      </c>
      <c s="49" r="K1812">
        <v>0.0012488</v>
      </c>
      <c s="39" r="L1812"/>
      <c s="39" r="M1812"/>
      <c s="39" r="N1812"/>
      <c s="39" r="O1812"/>
      <c s="39" r="P1812"/>
      <c s="39" r="Q1812"/>
      <c s="39" r="R1812"/>
      <c s="39" r="S1812"/>
      <c s="39" r="T1812">
        <f>N1812-C1806</f>
        <v>-67</v>
      </c>
      <c s="39" r="U1812">
        <f>O1812-D1806</f>
        <v>-55</v>
      </c>
      <c s="39" r="V1812"/>
      <c s="39" r="W1812"/>
    </row>
    <row r="1813">
      <c s="11" r="A1813">
        <v>16</v>
      </c>
      <c s="11" r="B1813">
        <v>15</v>
      </c>
      <c s="11" r="C1813">
        <v>67</v>
      </c>
      <c s="11" r="D1813">
        <v>63</v>
      </c>
      <c s="26" r="E1813">
        <f>((1/(INDEX(E0!J$13:J$82,C1813,1)-INDEX(E0!J$13:J$82,D1813,1))))*100000000</f>
        <v>21013.9217231416</v>
      </c>
      <c s="39" r="F1813"/>
      <c s="35" r="G1813">
        <v>0.0097823</v>
      </c>
      <c s="35" r="H1813">
        <v>0.000062142</v>
      </c>
      <c s="39" r="I1813"/>
      <c s="49" r="J1813">
        <v>0.0049083</v>
      </c>
      <c s="49" r="K1813">
        <v>0.000059955</v>
      </c>
      <c s="39" r="L1813"/>
      <c s="39" r="M1813"/>
      <c s="39" r="N1813"/>
      <c s="39" r="O1813"/>
      <c s="39" r="P1813"/>
      <c s="39" r="Q1813"/>
      <c s="39" r="R1813"/>
      <c s="39" r="S1813"/>
      <c s="39" r="T1813">
        <f>N1813-C1807</f>
        <v>-67</v>
      </c>
      <c s="39" r="U1813">
        <f>O1813-D1807</f>
        <v>-56</v>
      </c>
      <c s="39" r="V1813"/>
      <c s="39" r="W1813"/>
    </row>
    <row r="1814">
      <c s="11" r="A1814">
        <v>16</v>
      </c>
      <c s="11" r="B1814">
        <v>15</v>
      </c>
      <c s="11" r="C1814">
        <v>67</v>
      </c>
      <c s="11" r="D1814">
        <v>64</v>
      </c>
      <c s="26" r="E1814">
        <f>((1/(INDEX(E0!J$13:J$82,C1814,1)-INDEX(E0!J$13:J$82,D1814,1))))*100000000</f>
        <v>29453.6061522691</v>
      </c>
      <c s="39" r="F1814"/>
      <c s="35" r="G1814">
        <v>0.004577</v>
      </c>
      <c s="35" r="H1814">
        <v>0.0008643</v>
      </c>
      <c s="39" r="I1814"/>
      <c s="49" r="J1814">
        <v>0.00065587</v>
      </c>
      <c s="49" r="K1814">
        <v>0.041955</v>
      </c>
      <c s="39" r="L1814"/>
      <c s="39" r="M1814"/>
      <c s="39" r="N1814"/>
      <c s="39" r="O1814"/>
      <c s="39" r="P1814"/>
      <c s="39" r="Q1814"/>
      <c s="39" r="R1814"/>
      <c s="39" r="S1814"/>
      <c s="39" r="T1814">
        <f>N1814-C1808</f>
        <v>-67</v>
      </c>
      <c s="39" r="U1814">
        <f>O1814-D1808</f>
        <v>-58</v>
      </c>
      <c s="39" r="V1814"/>
      <c s="39" r="W1814"/>
    </row>
    <row r="1815">
      <c s="11" r="A1815">
        <v>16</v>
      </c>
      <c s="11" r="B1815">
        <v>15</v>
      </c>
      <c s="11" r="C1815">
        <v>67</v>
      </c>
      <c s="11" r="D1815">
        <v>65</v>
      </c>
      <c s="26" r="E1815">
        <f>((1/(INDEX(E0!J$13:J$82,C1815,1)-INDEX(E0!J$13:J$82,D1815,1))))*100000000</f>
        <v>33076.9866865129</v>
      </c>
      <c s="39" r="F1815"/>
      <c s="35" r="G1815">
        <v>0.00077927</v>
      </c>
      <c s="35" r="H1815">
        <v>0.0042534</v>
      </c>
      <c s="39" r="I1815"/>
      <c s="49" r="J1815">
        <v>0.00015824</v>
      </c>
      <c s="49" r="K1815">
        <v>0.0025545</v>
      </c>
      <c s="39" r="L1815"/>
      <c s="39" r="M1815"/>
      <c s="39" r="N1815"/>
      <c s="39" r="O1815"/>
      <c s="39" r="P1815"/>
      <c s="39" r="Q1815"/>
      <c s="39" r="R1815"/>
      <c s="39" r="S1815"/>
      <c s="39" r="T1815">
        <f>N1815-C1809</f>
        <v>-67</v>
      </c>
      <c s="39" r="U1815">
        <f>O1815-D1809</f>
        <v>-59</v>
      </c>
      <c s="39" r="V1815"/>
      <c s="39" r="W1815"/>
    </row>
    <row r="1816">
      <c s="11" r="A1816">
        <v>16</v>
      </c>
      <c s="11" r="B1816">
        <v>15</v>
      </c>
      <c s="11" r="C1816">
        <v>67</v>
      </c>
      <c s="11" r="D1816">
        <v>66</v>
      </c>
      <c s="26" r="E1816">
        <f>((1/(INDEX(E0!J$13:J$82,C1816,1)-INDEX(E0!J$13:J$82,D1816,1))))*100000000</f>
        <v>6973500.69735177</v>
      </c>
      <c s="39" r="F1816"/>
      <c s="35" r="G1816">
        <v>0.000000000060997</v>
      </c>
      <c s="35" r="H1816">
        <v>0.000070735</v>
      </c>
      <c s="39" r="I1816"/>
      <c s="49" r="J1816">
        <v>0.000000000000641</v>
      </c>
      <c s="49" r="K1816">
        <v>0.0000051075</v>
      </c>
      <c s="39" r="L1816"/>
      <c s="39" r="M1816"/>
      <c s="39" r="N1816"/>
      <c s="39" r="O1816"/>
      <c s="39" r="P1816"/>
      <c s="39" r="Q1816"/>
      <c s="39" r="R1816"/>
      <c s="39" r="S1816"/>
      <c s="39" r="T1816">
        <f>N1816-C1810</f>
        <v>-67</v>
      </c>
      <c s="39" r="U1816">
        <f>O1816-D1810</f>
        <v>-60</v>
      </c>
      <c s="39" r="V1816"/>
      <c s="39" r="W1816"/>
    </row>
    <row r="1817">
      <c s="11" r="A1817">
        <v>16</v>
      </c>
      <c s="11" r="B1817">
        <v>15</v>
      </c>
      <c s="11" r="C1817">
        <v>68</v>
      </c>
      <c s="11" r="D1817">
        <v>1</v>
      </c>
      <c s="26" r="E1817">
        <f>((1/(INDEX(E0!J$13:J$82,C1817,1)-INDEX(E0!J$13:J$82,D1817,1))))*100000000</f>
        <v>659.405643404506</v>
      </c>
      <c s="39" r="F1817"/>
      <c s="39" r="G1817"/>
      <c s="49" r="H1817"/>
      <c s="49" r="I1817"/>
      <c s="49" r="J1817"/>
      <c s="49" r="K1817"/>
      <c s="22" r="L1817">
        <v>1533445.6837</v>
      </c>
      <c s="39" r="M1817"/>
      <c s="39" r="N1817"/>
      <c s="39" r="O1817"/>
      <c s="39" r="P1817"/>
      <c s="39" r="Q1817"/>
      <c s="39" r="R1817"/>
      <c s="39" r="S1817"/>
      <c s="39" r="T1817">
        <f>N1817-C1811</f>
        <v>-67</v>
      </c>
      <c s="39" r="U1817">
        <f>O1817-D1811</f>
        <v>-61</v>
      </c>
      <c s="39" r="V1817"/>
      <c s="39" r="W1817"/>
    </row>
    <row r="1818">
      <c s="11" r="A1818">
        <v>16</v>
      </c>
      <c s="11" r="B1818">
        <v>15</v>
      </c>
      <c s="11" r="C1818">
        <v>68</v>
      </c>
      <c s="11" r="D1818">
        <v>2</v>
      </c>
      <c s="26" r="E1818">
        <f>((1/(INDEX(E0!J$13:J$82,C1818,1)-INDEX(E0!J$13:J$82,D1818,1))))*100000000</f>
        <v>731.000671204816</v>
      </c>
      <c s="39" r="F1818"/>
      <c s="39" r="G1818"/>
      <c s="49" r="H1818"/>
      <c s="49" r="I1818"/>
      <c s="49" r="J1818"/>
      <c s="49" r="K1818"/>
      <c s="22" r="L1818">
        <v>13304565.1583</v>
      </c>
      <c s="39" r="M1818"/>
      <c s="39" r="N1818"/>
      <c s="39" r="O1818"/>
      <c s="39" r="P1818"/>
      <c s="39" r="Q1818"/>
      <c s="39" r="R1818"/>
      <c s="39" r="S1818"/>
      <c s="39" r="T1818">
        <f>N1818-C1812</f>
        <v>-67</v>
      </c>
      <c s="39" r="U1818">
        <f>O1818-D1812</f>
        <v>-62</v>
      </c>
      <c s="39" r="V1818"/>
      <c s="39" r="W1818"/>
    </row>
    <row r="1819">
      <c s="11" r="A1819">
        <v>16</v>
      </c>
      <c s="11" r="B1819">
        <v>15</v>
      </c>
      <c s="11" r="C1819">
        <v>68</v>
      </c>
      <c s="11" r="D1819">
        <v>4</v>
      </c>
      <c s="26" r="E1819">
        <f>((1/(INDEX(E0!J$13:J$82,C1819,1)-INDEX(E0!J$13:J$82,D1819,1))))*100000000</f>
        <v>786.6156404833</v>
      </c>
      <c s="39" r="F1819"/>
      <c s="39" r="G1819"/>
      <c s="49" r="H1819"/>
      <c s="49" r="I1819"/>
      <c s="49" r="J1819"/>
      <c s="49" r="K1819"/>
      <c s="22" r="L1819">
        <v>1140589773.25</v>
      </c>
      <c s="39" r="M1819"/>
      <c s="39" r="N1819"/>
      <c s="39" r="O1819"/>
      <c s="39" r="P1819"/>
      <c s="39" r="Q1819"/>
      <c s="39" r="R1819"/>
      <c s="39" r="S1819"/>
      <c s="39" r="T1819">
        <f>N1819-C1813</f>
        <v>-67</v>
      </c>
      <c s="39" r="U1819">
        <f>O1819-D1813</f>
        <v>-63</v>
      </c>
      <c s="39" r="V1819"/>
      <c s="39" r="W1819"/>
    </row>
    <row r="1820">
      <c s="11" r="A1820">
        <v>16</v>
      </c>
      <c s="11" r="B1820">
        <v>15</v>
      </c>
      <c s="11" r="C1820">
        <v>68</v>
      </c>
      <c s="11" r="D1820">
        <v>5</v>
      </c>
      <c s="26" r="E1820">
        <f>((1/(INDEX(E0!J$13:J$82,C1820,1)-INDEX(E0!J$13:J$82,D1820,1))))*100000000</f>
        <v>786.904771460034</v>
      </c>
      <c s="39" r="F1820"/>
      <c s="39" r="G1820"/>
      <c s="49" r="H1820"/>
      <c s="49" r="I1820"/>
      <c s="49" r="J1820"/>
      <c s="49" r="K1820"/>
      <c s="22" r="L1820">
        <v>3077030677.86</v>
      </c>
      <c s="39" r="M1820"/>
      <c s="39" r="N1820"/>
      <c s="39" r="O1820"/>
      <c s="39" r="P1820"/>
      <c s="39" r="Q1820"/>
      <c s="39" r="R1820"/>
      <c s="39" r="S1820"/>
      <c s="39" r="T1820">
        <f>N1820-C1814</f>
        <v>-67</v>
      </c>
      <c s="39" r="U1820">
        <f>O1820-D1814</f>
        <v>-64</v>
      </c>
      <c s="39" r="V1820"/>
      <c s="39" r="W1820"/>
    </row>
    <row r="1821">
      <c s="11" r="A1821">
        <v>16</v>
      </c>
      <c s="11" r="B1821">
        <v>15</v>
      </c>
      <c s="11" r="C1821">
        <v>68</v>
      </c>
      <c s="11" r="D1821">
        <v>31</v>
      </c>
      <c s="26" r="E1821">
        <f>((1/(INDEX(E0!J$13:J$82,C1821,1)-INDEX(E0!J$13:J$82,D1821,1))))*100000000</f>
        <v>3821.69061656481</v>
      </c>
      <c s="39" r="F1821"/>
      <c s="39" r="G1821"/>
      <c s="49" r="H1821"/>
      <c s="49" r="I1821"/>
      <c s="49" r="J1821"/>
      <c s="49" r="K1821"/>
      <c s="22" r="L1821">
        <v>1960170.3891</v>
      </c>
      <c s="39" r="M1821"/>
      <c s="39" r="N1821"/>
      <c s="39" r="O1821"/>
      <c s="39" r="P1821"/>
      <c s="39" r="Q1821"/>
      <c s="39" r="R1821"/>
      <c s="39" r="S1821"/>
      <c s="39" r="T1821">
        <f>N1821-C1815</f>
        <v>-67</v>
      </c>
      <c s="39" r="U1821">
        <f>O1821-D1815</f>
        <v>-65</v>
      </c>
      <c s="39" r="V1821"/>
      <c s="39" r="W1821"/>
    </row>
    <row r="1822">
      <c s="11" r="A1822">
        <v>16</v>
      </c>
      <c s="11" r="B1822">
        <v>15</v>
      </c>
      <c s="11" r="C1822">
        <v>68</v>
      </c>
      <c s="11" r="D1822">
        <v>34</v>
      </c>
      <c s="26" r="E1822">
        <f>((1/(INDEX(E0!J$13:J$82,C1822,1)-INDEX(E0!J$13:J$82,D1822,1))))*100000000</f>
        <v>4196.98287295229</v>
      </c>
      <c s="39" r="F1822"/>
      <c s="39" r="G1822"/>
      <c s="49" r="H1822"/>
      <c s="49" r="I1822"/>
      <c s="49" r="J1822"/>
      <c s="49" r="K1822"/>
      <c s="22" r="L1822">
        <v>107981.976746</v>
      </c>
      <c s="39" r="M1822"/>
      <c s="39" r="N1822"/>
      <c s="39" r="O1822"/>
      <c s="39" r="P1822"/>
      <c s="39" r="Q1822"/>
      <c s="39" r="R1822"/>
      <c s="39" r="S1822"/>
      <c s="39" r="T1822">
        <f>N1822-C1816</f>
        <v>-67</v>
      </c>
      <c s="39" r="U1822">
        <f>O1822-D1816</f>
        <v>-66</v>
      </c>
      <c s="39" r="V1822"/>
      <c s="39" r="W1822"/>
    </row>
    <row r="1823">
      <c s="11" r="A1823">
        <v>16</v>
      </c>
      <c s="11" r="B1823">
        <v>15</v>
      </c>
      <c s="11" r="C1823">
        <v>68</v>
      </c>
      <c s="11" r="D1823">
        <v>35</v>
      </c>
      <c s="26" r="E1823">
        <f>((1/(INDEX(E0!J$13:J$82,C1823,1)-INDEX(E0!J$13:J$82,D1823,1))))*100000000</f>
        <v>4223.7970414836</v>
      </c>
      <c s="39" r="F1823"/>
      <c s="39" r="G1823"/>
      <c s="49" r="H1823"/>
      <c s="49" r="I1823"/>
      <c s="49" r="J1823"/>
      <c s="49" r="K1823"/>
      <c s="22" r="L1823">
        <v>65875.451061</v>
      </c>
      <c s="39" r="M1823"/>
      <c s="39" r="N1823"/>
      <c s="39" r="O1823"/>
      <c s="39" r="P1823"/>
      <c s="39" r="Q1823"/>
      <c s="39" r="R1823"/>
      <c s="39" r="S1823"/>
      <c s="39" r="T1823"/>
      <c s="39" r="U1823"/>
      <c s="39" r="V1823"/>
      <c s="39" r="W1823"/>
    </row>
    <row r="1824">
      <c s="11" r="A1824">
        <v>16</v>
      </c>
      <c s="11" r="B1824">
        <v>15</v>
      </c>
      <c s="11" r="C1824">
        <v>68</v>
      </c>
      <c s="11" r="D1824">
        <v>38</v>
      </c>
      <c s="26" r="E1824">
        <f>((1/(INDEX(E0!J$13:J$82,C1824,1)-INDEX(E0!J$13:J$82,D1824,1))))*100000000</f>
        <v>4573.75151448347</v>
      </c>
      <c s="39" r="F1824"/>
      <c s="39" r="G1824"/>
      <c s="49" r="H1824"/>
      <c s="49" r="I1824"/>
      <c s="49" r="J1824"/>
      <c s="49" r="K1824"/>
      <c s="22" r="L1824">
        <v>290.11455029</v>
      </c>
      <c s="39" r="M1824"/>
      <c s="39" r="N1824"/>
      <c s="39" r="O1824"/>
      <c s="39" r="P1824"/>
      <c s="39" r="Q1824"/>
      <c s="39" r="R1824"/>
      <c s="39" r="S1824"/>
      <c s="39" r="T1824"/>
      <c s="39" r="U1824"/>
      <c s="39" r="V1824"/>
      <c s="39" r="W1824"/>
    </row>
    <row r="1825">
      <c s="11" r="A1825">
        <v>16</v>
      </c>
      <c s="11" r="B1825">
        <v>15</v>
      </c>
      <c s="11" r="C1825">
        <v>68</v>
      </c>
      <c s="11" r="D1825">
        <v>39</v>
      </c>
      <c s="26" r="E1825">
        <f>((1/(INDEX(E0!J$13:J$82,C1825,1)-INDEX(E0!J$13:J$82,D1825,1))))*100000000</f>
        <v>4588.51567941693</v>
      </c>
      <c s="39" r="F1825"/>
      <c s="39" r="G1825"/>
      <c s="49" r="H1825"/>
      <c s="49" r="I1825"/>
      <c s="49" r="J1825"/>
      <c s="49" r="K1825"/>
      <c s="22" r="L1825">
        <v>278.934108217</v>
      </c>
      <c s="39" r="M1825"/>
      <c s="39" r="N1825"/>
      <c s="39" r="O1825"/>
      <c s="39" r="P1825"/>
      <c s="39" r="Q1825"/>
      <c s="39" r="R1825"/>
      <c s="39" r="S1825"/>
      <c s="39" r="T1825"/>
      <c s="39" r="U1825"/>
      <c s="39" r="V1825"/>
      <c s="39" r="W1825"/>
    </row>
    <row r="1826">
      <c s="11" r="A1826">
        <v>16</v>
      </c>
      <c s="11" r="B1826">
        <v>15</v>
      </c>
      <c s="11" r="C1826">
        <v>68</v>
      </c>
      <c s="11" r="D1826">
        <v>42</v>
      </c>
      <c s="26" r="E1826">
        <f>((1/(INDEX(E0!J$13:J$82,C1826,1)-INDEX(E0!J$13:J$82,D1826,1))))*100000000</f>
        <v>4759.50008114948</v>
      </c>
      <c s="39" r="F1826"/>
      <c s="39" r="G1826"/>
      <c s="49" r="H1826"/>
      <c s="49" r="I1826"/>
      <c s="49" r="J1826"/>
      <c s="49" r="K1826"/>
      <c s="22" r="L1826">
        <v>1898034.05607</v>
      </c>
      <c s="39" r="M1826"/>
      <c s="39" r="N1826"/>
      <c s="39" r="O1826"/>
      <c s="39" r="P1826"/>
      <c s="39" r="Q1826"/>
      <c s="39" r="R1826"/>
      <c s="39" r="S1826"/>
      <c s="39" r="T1826"/>
      <c s="39" r="U1826"/>
      <c s="39" r="V1826"/>
      <c s="39" r="W1826"/>
    </row>
    <row r="1827">
      <c s="11" r="A1827">
        <v>16</v>
      </c>
      <c s="11" r="B1827">
        <v>15</v>
      </c>
      <c s="11" r="C1827">
        <v>68</v>
      </c>
      <c s="11" r="D1827">
        <v>45</v>
      </c>
      <c s="26" r="E1827">
        <f>((1/(INDEX(E0!J$13:J$82,C1827,1)-INDEX(E0!J$13:J$82,D1827,1))))*100000000</f>
        <v>4848.98561645397</v>
      </c>
      <c s="39" r="F1827"/>
      <c s="39" r="G1827"/>
      <c s="49" r="H1827"/>
      <c s="49" r="I1827"/>
      <c s="49" r="J1827"/>
      <c s="49" r="K1827"/>
      <c s="22" r="L1827">
        <v>41406.6290783</v>
      </c>
      <c s="39" r="M1827"/>
      <c s="39" r="N1827"/>
      <c s="39" r="O1827"/>
      <c s="39" r="P1827"/>
      <c s="39" r="Q1827"/>
      <c s="39" r="R1827"/>
      <c s="39" r="S1827"/>
      <c s="39" r="T1827"/>
      <c s="39" r="U1827"/>
      <c s="39" r="V1827"/>
      <c s="39" r="W1827"/>
    </row>
    <row r="1828">
      <c s="11" r="A1828">
        <v>16</v>
      </c>
      <c s="11" r="B1828">
        <v>15</v>
      </c>
      <c s="11" r="C1828">
        <v>68</v>
      </c>
      <c s="11" r="D1828">
        <v>47</v>
      </c>
      <c s="26" r="E1828">
        <f>((1/(INDEX(E0!J$13:J$82,C1828,1)-INDEX(E0!J$13:J$82,D1828,1))))*100000000</f>
        <v>5439.79668215921</v>
      </c>
      <c s="39" r="F1828"/>
      <c s="39" r="G1828"/>
      <c s="49" r="H1828"/>
      <c s="49" r="I1828"/>
      <c s="49" r="J1828"/>
      <c s="49" r="K1828"/>
      <c s="22" r="L1828">
        <v>572703.761758</v>
      </c>
      <c s="39" r="M1828"/>
      <c s="39" r="N1828"/>
      <c s="39" r="O1828"/>
      <c s="39" r="P1828"/>
      <c s="39" r="Q1828"/>
      <c s="39" r="R1828"/>
      <c s="39" r="S1828"/>
      <c s="39" r="T1828"/>
      <c s="39" r="U1828"/>
      <c s="39" r="V1828"/>
      <c s="39" r="W1828"/>
    </row>
    <row r="1829">
      <c s="11" r="A1829">
        <v>16</v>
      </c>
      <c s="11" r="B1829">
        <v>15</v>
      </c>
      <c s="11" r="C1829">
        <v>68</v>
      </c>
      <c s="11" r="D1829">
        <v>49</v>
      </c>
      <c s="26" r="E1829">
        <f>((1/(INDEX(E0!J$13:J$82,C1829,1)-INDEX(E0!J$13:J$82,D1829,1))))*100000000</f>
        <v>5478.92667826373</v>
      </c>
      <c s="39" r="F1829"/>
      <c s="39" r="G1829"/>
      <c s="49" r="H1829"/>
      <c s="49" r="I1829"/>
      <c s="49" r="J1829"/>
      <c s="49" r="K1829"/>
      <c s="22" r="L1829">
        <v>4089952.4664</v>
      </c>
      <c s="39" r="M1829"/>
      <c s="39" r="N1829"/>
      <c s="39" r="O1829"/>
      <c s="39" r="P1829"/>
      <c s="39" r="Q1829"/>
      <c s="39" r="R1829"/>
      <c s="39" r="S1829"/>
      <c s="39" r="T1829"/>
      <c s="39" r="U1829"/>
      <c s="39" r="V1829"/>
      <c s="39" r="W1829"/>
    </row>
    <row r="1830">
      <c s="11" r="A1830">
        <v>16</v>
      </c>
      <c s="11" r="B1830">
        <v>15</v>
      </c>
      <c s="11" r="C1830">
        <v>68</v>
      </c>
      <c s="11" r="D1830">
        <v>59</v>
      </c>
      <c s="26" r="E1830">
        <f>((1/(INDEX(E0!J$13:J$82,C1830,1)-INDEX(E0!J$13:J$82,D1830,1))))*100000000</f>
        <v>9173.1505552508</v>
      </c>
      <c s="39" r="F1830"/>
      <c s="39" r="G1830"/>
      <c s="49" r="H1830"/>
      <c s="49" r="I1830"/>
      <c s="49" r="J1830"/>
      <c s="49" r="K1830"/>
      <c s="22" r="L1830">
        <v>4094.82811497</v>
      </c>
      <c s="39" r="M1830"/>
      <c s="39" r="N1830"/>
      <c s="39" r="O1830"/>
      <c s="39" r="P1830"/>
      <c s="39" r="Q1830"/>
      <c s="39" r="R1830"/>
      <c s="39" r="S1830"/>
      <c s="39" r="T1830"/>
      <c s="39" r="U1830"/>
      <c s="39" r="V1830"/>
      <c s="39" r="W1830"/>
    </row>
    <row r="1831">
      <c s="11" r="A1831">
        <v>16</v>
      </c>
      <c s="11" r="B1831">
        <v>15</v>
      </c>
      <c s="11" r="C1831">
        <v>68</v>
      </c>
      <c s="11" r="D1831">
        <v>60</v>
      </c>
      <c s="26" r="E1831">
        <f>((1/(INDEX(E0!J$13:J$82,C1831,1)-INDEX(E0!J$13:J$82,D1831,1))))*100000000</f>
        <v>12250.7433138506</v>
      </c>
      <c s="39" r="F1831"/>
      <c s="39" r="G1831"/>
      <c s="49" r="H1831"/>
      <c s="49" r="I1831"/>
      <c s="49" r="J1831"/>
      <c s="49" r="K1831"/>
      <c s="22" r="L1831">
        <v>2231538.32089</v>
      </c>
      <c s="39" r="M1831"/>
      <c s="39" r="N1831"/>
      <c s="39" r="O1831"/>
      <c s="39" r="P1831"/>
      <c s="39" r="Q1831"/>
      <c s="39" r="R1831"/>
      <c s="39" r="S1831"/>
      <c s="39" r="T1831"/>
      <c s="39" r="U1831"/>
      <c s="39" r="V1831"/>
      <c s="39" r="W1831"/>
    </row>
    <row r="1832">
      <c s="11" r="A1832">
        <v>16</v>
      </c>
      <c s="11" r="B1832">
        <v>15</v>
      </c>
      <c s="11" r="C1832">
        <v>68</v>
      </c>
      <c s="11" r="D1832">
        <v>61</v>
      </c>
      <c s="26" r="E1832">
        <f>((1/(INDEX(E0!J$13:J$82,C1832,1)-INDEX(E0!J$13:J$82,D1832,1))))*100000000</f>
        <v>12456.1543367347</v>
      </c>
      <c s="39" r="F1832"/>
      <c s="39" r="G1832"/>
      <c s="49" r="H1832"/>
      <c s="49" r="I1832"/>
      <c s="49" r="J1832"/>
      <c s="49" r="K1832"/>
      <c s="22" r="L1832">
        <v>3307608.23158</v>
      </c>
      <c s="39" r="M1832"/>
      <c s="39" r="N1832"/>
      <c s="39" r="O1832"/>
      <c s="39" r="P1832"/>
      <c s="39" r="Q1832"/>
      <c s="39" r="R1832"/>
      <c s="39" r="S1832"/>
      <c s="39" r="T1832"/>
      <c s="39" r="U1832"/>
      <c s="39" r="V1832"/>
      <c s="39" r="W1832"/>
    </row>
    <row r="1833">
      <c s="11" r="A1833">
        <v>16</v>
      </c>
      <c s="11" r="B1833">
        <v>15</v>
      </c>
      <c s="11" r="C1833">
        <v>69</v>
      </c>
      <c s="11" r="D1833">
        <v>7</v>
      </c>
      <c s="26" r="E1833">
        <f>((1/(INDEX(E0!J$13:J$82,C1833,1)-INDEX(E0!J$13:J$82,D1833,1))))*100000000</f>
        <v>1308.72562711187</v>
      </c>
      <c s="39" r="F1833"/>
      <c s="39" r="G1833"/>
      <c s="49" r="H1833"/>
      <c s="49" r="I1833"/>
      <c s="49" r="J1833"/>
      <c s="49" r="K1833"/>
      <c s="22" r="L1833">
        <v>166.317766946</v>
      </c>
      <c s="39" r="M1833"/>
      <c s="39" r="N1833"/>
      <c s="39" r="O1833"/>
      <c s="39" r="P1833"/>
      <c s="39" r="Q1833"/>
      <c s="39" r="R1833"/>
      <c s="39" r="S1833"/>
      <c s="39" r="T1833"/>
      <c s="39" r="U1833"/>
      <c s="39" r="V1833"/>
      <c s="39" r="W1833"/>
    </row>
    <row r="1834">
      <c s="11" r="A1834">
        <v>16</v>
      </c>
      <c s="11" r="B1834">
        <v>15</v>
      </c>
      <c s="11" r="C1834">
        <v>69</v>
      </c>
      <c s="11" r="D1834">
        <v>8</v>
      </c>
      <c s="26" r="E1834">
        <f>((1/(INDEX(E0!J$13:J$82,C1834,1)-INDEX(E0!J$13:J$82,D1834,1))))*100000000</f>
        <v>1312.25966784346</v>
      </c>
      <c s="39" r="F1834"/>
      <c s="39" r="G1834"/>
      <c s="49" r="H1834"/>
      <c s="49" r="I1834"/>
      <c s="49" r="J1834"/>
      <c s="49" r="K1834"/>
      <c s="22" r="L1834">
        <v>116.560298704</v>
      </c>
      <c s="39" r="M1834"/>
      <c s="39" r="N1834"/>
      <c s="39" r="O1834"/>
      <c s="39" r="P1834"/>
      <c s="39" r="Q1834"/>
      <c s="39" r="R1834"/>
      <c s="39" r="S1834"/>
      <c s="39" r="T1834"/>
      <c s="39" r="U1834"/>
      <c s="39" r="V1834"/>
      <c s="39" r="W1834"/>
    </row>
    <row r="1835">
      <c s="11" r="A1835">
        <v>16</v>
      </c>
      <c s="11" r="B1835">
        <v>15</v>
      </c>
      <c s="11" r="C1835">
        <v>69</v>
      </c>
      <c s="11" r="D1835">
        <v>9</v>
      </c>
      <c s="26" r="E1835">
        <f>((1/(INDEX(E0!J$13:J$82,C1835,1)-INDEX(E0!J$13:J$82,D1835,1))))*100000000</f>
        <v>1715.9634362511</v>
      </c>
      <c s="39" r="F1835"/>
      <c s="39" r="G1835"/>
      <c s="49" r="H1835"/>
      <c s="49" r="I1835"/>
      <c s="49" r="J1835"/>
      <c s="49" r="K1835"/>
      <c s="22" r="L1835">
        <v>16541180.7154</v>
      </c>
      <c s="39" r="M1835"/>
      <c s="39" r="N1835"/>
      <c s="39" r="O1835"/>
      <c s="39" r="P1835"/>
      <c s="39" r="Q1835"/>
      <c s="39" r="R1835"/>
      <c s="39" r="S1835"/>
      <c s="39" r="T1835"/>
      <c s="39" r="U1835"/>
      <c s="39" r="V1835"/>
      <c s="39" r="W1835"/>
    </row>
    <row r="1836">
      <c s="11" r="A1836">
        <v>16</v>
      </c>
      <c s="11" r="B1836">
        <v>15</v>
      </c>
      <c s="11" r="C1836">
        <v>69</v>
      </c>
      <c s="11" r="D1836">
        <v>11</v>
      </c>
      <c s="26" r="E1836">
        <f>((1/(INDEX(E0!J$13:J$82,C1836,1)-INDEX(E0!J$13:J$82,D1836,1))))*100000000</f>
        <v>1977.53598225596</v>
      </c>
      <c s="39" r="F1836"/>
      <c s="39" r="G1836"/>
      <c s="49" r="H1836"/>
      <c s="49" r="I1836"/>
      <c s="49" r="J1836"/>
      <c s="49" r="K1836"/>
      <c s="22" r="L1836">
        <v>21876.6054704</v>
      </c>
      <c s="39" r="M1836"/>
      <c s="39" r="N1836"/>
      <c s="39" r="O1836"/>
      <c s="39" r="P1836"/>
      <c s="39" r="Q1836"/>
      <c s="39" r="R1836"/>
      <c s="39" r="S1836"/>
      <c s="39" r="T1836"/>
      <c s="39" r="U1836"/>
      <c s="39" r="V1836"/>
      <c s="39" r="W1836"/>
    </row>
    <row r="1837">
      <c s="11" r="A1837">
        <v>16</v>
      </c>
      <c s="11" r="B1837">
        <v>15</v>
      </c>
      <c s="11" r="C1837">
        <v>69</v>
      </c>
      <c s="11" r="D1837">
        <v>12</v>
      </c>
      <c s="26" r="E1837">
        <f>((1/(INDEX(E0!J$13:J$82,C1837,1)-INDEX(E0!J$13:J$82,D1837,1))))*100000000</f>
        <v>1995.10003431572</v>
      </c>
      <c s="39" r="F1837"/>
      <c s="39" r="G1837"/>
      <c s="49" r="H1837"/>
      <c s="49" r="I1837"/>
      <c s="49" r="J1837"/>
      <c s="49" r="K1837"/>
      <c s="22" r="L1837">
        <v>192628.066694</v>
      </c>
      <c s="39" r="M1837"/>
      <c s="39" r="N1837"/>
      <c s="39" r="O1837"/>
      <c s="39" r="P1837"/>
      <c s="39" r="Q1837"/>
      <c s="39" r="R1837"/>
      <c s="39" r="S1837"/>
      <c s="39" r="T1837"/>
      <c s="39" r="U1837"/>
      <c s="39" r="V1837"/>
      <c s="39" r="W1837"/>
    </row>
    <row r="1838">
      <c s="11" r="A1838">
        <v>16</v>
      </c>
      <c s="11" r="B1838">
        <v>15</v>
      </c>
      <c s="11" r="C1838">
        <v>69</v>
      </c>
      <c s="11" r="D1838">
        <v>13</v>
      </c>
      <c s="26" r="E1838">
        <f>((1/(INDEX(E0!J$13:J$82,C1838,1)-INDEX(E0!J$13:J$82,D1838,1))))*100000000</f>
        <v>2145.63037011051</v>
      </c>
      <c s="39" r="F1838"/>
      <c s="39" r="G1838"/>
      <c s="49" r="H1838"/>
      <c s="49" r="I1838"/>
      <c s="49" r="J1838"/>
      <c s="49" r="K1838"/>
      <c s="22" r="L1838">
        <v>10122.5300884</v>
      </c>
      <c s="39" r="M1838"/>
      <c s="39" r="N1838"/>
      <c s="39" r="O1838"/>
      <c s="39" r="P1838"/>
      <c s="39" r="Q1838"/>
      <c s="39" r="R1838"/>
      <c s="39" r="S1838"/>
      <c s="39" r="T1838"/>
      <c s="39" r="U1838"/>
      <c s="39" r="V1838"/>
      <c s="39" r="W1838"/>
    </row>
    <row r="1839">
      <c s="11" r="A1839">
        <v>16</v>
      </c>
      <c s="11" r="B1839">
        <v>15</v>
      </c>
      <c s="11" r="C1839">
        <v>69</v>
      </c>
      <c s="11" r="D1839">
        <v>14</v>
      </c>
      <c s="26" r="E1839">
        <f>((1/(INDEX(E0!J$13:J$82,C1839,1)-INDEX(E0!J$13:J$82,D1839,1))))*100000000</f>
        <v>2158.17478841794</v>
      </c>
      <c s="39" r="F1839"/>
      <c s="39" r="G1839"/>
      <c s="49" r="H1839"/>
      <c s="49" r="I1839"/>
      <c s="49" r="J1839"/>
      <c s="49" r="K1839"/>
      <c s="22" r="L1839">
        <v>856.634829199</v>
      </c>
      <c s="39" r="M1839"/>
      <c s="39" r="N1839"/>
      <c s="39" r="O1839"/>
      <c s="39" r="P1839"/>
      <c s="39" r="Q1839"/>
      <c s="39" r="R1839"/>
      <c s="39" r="S1839"/>
      <c s="39" r="T1839"/>
      <c s="39" r="U1839"/>
      <c s="39" r="V1839"/>
      <c s="39" r="W1839"/>
    </row>
    <row r="1840">
      <c s="11" r="A1840">
        <v>16</v>
      </c>
      <c s="11" r="B1840">
        <v>15</v>
      </c>
      <c s="11" r="C1840">
        <v>69</v>
      </c>
      <c s="11" r="D1840">
        <v>15</v>
      </c>
      <c s="26" r="E1840">
        <f>((1/(INDEX(E0!J$13:J$82,C1840,1)-INDEX(E0!J$13:J$82,D1840,1))))*100000000</f>
        <v>2174.38479043932</v>
      </c>
      <c s="39" r="F1840"/>
      <c s="39" r="G1840"/>
      <c s="49" r="H1840"/>
      <c s="49" r="I1840"/>
      <c s="49" r="J1840"/>
      <c s="49" r="K1840"/>
      <c s="22" r="L1840">
        <v>2887.32095323</v>
      </c>
      <c s="39" r="M1840"/>
      <c s="39" r="N1840"/>
      <c s="39" r="O1840"/>
      <c s="39" r="P1840"/>
      <c s="39" r="Q1840"/>
      <c s="39" r="R1840"/>
      <c s="39" r="S1840"/>
      <c s="39" r="T1840"/>
      <c s="39" r="U1840"/>
      <c s="39" r="V1840"/>
      <c s="39" r="W1840"/>
    </row>
    <row r="1841">
      <c s="11" r="A1841">
        <v>16</v>
      </c>
      <c s="11" r="B1841">
        <v>15</v>
      </c>
      <c s="11" r="C1841">
        <v>69</v>
      </c>
      <c s="11" r="D1841">
        <v>20</v>
      </c>
      <c s="26" r="E1841">
        <f>((1/(INDEX(E0!J$13:J$82,C1841,1)-INDEX(E0!J$13:J$82,D1841,1))))*100000000</f>
        <v>2313.23678037228</v>
      </c>
      <c s="39" r="F1841"/>
      <c s="39" r="G1841"/>
      <c s="49" r="H1841"/>
      <c s="49" r="I1841"/>
      <c s="49" r="J1841"/>
      <c s="49" r="K1841"/>
      <c s="22" r="L1841">
        <v>3069076.03301</v>
      </c>
      <c s="39" r="M1841"/>
      <c s="39" r="N1841"/>
      <c s="39" r="O1841"/>
      <c s="39" r="P1841"/>
      <c s="39" r="Q1841"/>
      <c s="39" r="R1841"/>
      <c s="39" r="S1841"/>
      <c s="39" r="T1841"/>
      <c s="39" r="U1841"/>
      <c s="39" r="V1841"/>
      <c s="39" r="W1841"/>
    </row>
    <row r="1842">
      <c s="11" r="A1842">
        <v>16</v>
      </c>
      <c s="11" r="B1842">
        <v>15</v>
      </c>
      <c s="11" r="C1842">
        <v>69</v>
      </c>
      <c s="11" r="D1842">
        <v>21</v>
      </c>
      <c s="26" r="E1842">
        <f>((1/(INDEX(E0!J$13:J$82,C1842,1)-INDEX(E0!J$13:J$82,D1842,1))))*100000000</f>
        <v>2341.61876104951</v>
      </c>
      <c s="39" r="F1842"/>
      <c s="39" r="G1842"/>
      <c s="49" r="H1842"/>
      <c s="49" r="I1842"/>
      <c s="49" r="J1842"/>
      <c s="49" r="K1842"/>
      <c s="22" r="L1842">
        <v>3313.88451918</v>
      </c>
      <c s="39" r="M1842"/>
      <c s="39" r="N1842"/>
      <c s="39" r="O1842"/>
      <c s="39" r="P1842"/>
      <c s="39" r="Q1842"/>
      <c s="39" r="R1842"/>
      <c s="39" r="S1842"/>
      <c s="39" r="T1842"/>
      <c s="39" r="U1842"/>
      <c s="39" r="V1842"/>
      <c s="39" r="W1842"/>
    </row>
    <row r="1843">
      <c s="11" r="A1843">
        <v>16</v>
      </c>
      <c s="11" r="B1843">
        <v>15</v>
      </c>
      <c s="11" r="C1843">
        <v>69</v>
      </c>
      <c s="11" r="D1843">
        <v>22</v>
      </c>
      <c s="26" r="E1843">
        <f>((1/(INDEX(E0!J$13:J$82,C1843,1)-INDEX(E0!J$13:J$82,D1843,1))))*100000000</f>
        <v>2380.68370379152</v>
      </c>
      <c s="39" r="F1843"/>
      <c s="39" r="G1843"/>
      <c s="49" r="H1843"/>
      <c s="49" r="I1843"/>
      <c s="49" r="J1843"/>
      <c s="49" r="K1843"/>
      <c s="22" r="L1843">
        <v>476.765997928</v>
      </c>
      <c s="39" r="M1843"/>
      <c s="39" r="N1843"/>
      <c s="39" r="O1843"/>
      <c s="39" r="P1843"/>
      <c s="39" r="Q1843"/>
      <c s="39" r="R1843"/>
      <c s="39" r="S1843"/>
      <c s="39" r="T1843"/>
      <c s="39" r="U1843"/>
      <c s="39" r="V1843"/>
      <c s="39" r="W1843"/>
    </row>
    <row r="1844">
      <c s="11" r="A1844">
        <v>16</v>
      </c>
      <c s="11" r="B1844">
        <v>15</v>
      </c>
      <c s="11" r="C1844">
        <v>69</v>
      </c>
      <c s="11" r="D1844">
        <v>23</v>
      </c>
      <c s="26" r="E1844">
        <f>((1/(INDEX(E0!J$13:J$82,C1844,1)-INDEX(E0!J$13:J$82,D1844,1))))*100000000</f>
        <v>2382.85298988479</v>
      </c>
      <c s="39" r="F1844"/>
      <c s="39" r="G1844"/>
      <c s="49" r="H1844"/>
      <c s="49" r="I1844"/>
      <c s="49" r="J1844"/>
      <c s="49" r="K1844"/>
      <c s="22" r="L1844">
        <v>27.5545115869</v>
      </c>
      <c s="39" r="M1844"/>
      <c s="39" r="N1844"/>
      <c s="39" r="O1844"/>
      <c s="39" r="P1844"/>
      <c s="39" r="Q1844"/>
      <c s="39" r="R1844"/>
      <c s="39" r="S1844"/>
      <c s="39" r="T1844"/>
      <c s="39" r="U1844"/>
      <c s="39" r="V1844"/>
      <c s="39" r="W1844"/>
    </row>
    <row r="1845">
      <c s="11" r="A1845">
        <v>16</v>
      </c>
      <c s="11" r="B1845">
        <v>15</v>
      </c>
      <c s="11" r="C1845">
        <v>69</v>
      </c>
      <c s="11" r="D1845">
        <v>28</v>
      </c>
      <c s="26" r="E1845">
        <f>((1/(INDEX(E0!J$13:J$82,C1845,1)-INDEX(E0!J$13:J$82,D1845,1))))*100000000</f>
        <v>2748.51600749465</v>
      </c>
      <c s="39" r="F1845"/>
      <c s="39" r="G1845"/>
      <c s="49" r="H1845"/>
      <c s="49" r="I1845"/>
      <c s="49" r="J1845"/>
      <c s="49" r="K1845"/>
      <c s="22" r="L1845">
        <v>2966507.25055</v>
      </c>
      <c s="39" r="M1845"/>
      <c s="39" r="N1845"/>
      <c s="39" r="O1845"/>
      <c s="39" r="P1845"/>
      <c s="39" r="Q1845"/>
      <c s="39" r="R1845"/>
      <c s="39" r="S1845"/>
      <c s="39" r="T1845"/>
      <c s="39" r="U1845"/>
      <c s="39" r="V1845"/>
      <c s="39" r="W1845"/>
    </row>
    <row r="1846">
      <c s="11" r="A1846">
        <v>16</v>
      </c>
      <c s="11" r="B1846">
        <v>15</v>
      </c>
      <c s="11" r="C1846">
        <v>69</v>
      </c>
      <c s="11" r="D1846">
        <v>29</v>
      </c>
      <c s="26" r="E1846">
        <f>((1/(INDEX(E0!J$13:J$82,C1846,1)-INDEX(E0!J$13:J$82,D1846,1))))*100000000</f>
        <v>2886.97604271801</v>
      </c>
      <c s="39" r="F1846"/>
      <c s="39" r="G1846"/>
      <c s="49" r="H1846"/>
      <c s="49" r="I1846"/>
      <c s="49" r="J1846"/>
      <c s="49" r="K1846"/>
      <c s="22" r="L1846">
        <v>3473450.03158</v>
      </c>
      <c s="39" r="M1846"/>
      <c s="39" r="N1846"/>
      <c s="39" r="O1846"/>
      <c s="39" r="P1846"/>
      <c s="39" r="Q1846"/>
      <c s="39" r="R1846"/>
      <c s="39" r="S1846"/>
      <c s="39" r="T1846"/>
      <c s="39" r="U1846"/>
      <c s="39" r="V1846"/>
      <c s="39" r="W1846"/>
    </row>
    <row r="1847">
      <c s="11" r="A1847">
        <v>16</v>
      </c>
      <c s="11" r="B1847">
        <v>15</v>
      </c>
      <c s="11" r="C1847">
        <v>69</v>
      </c>
      <c s="11" r="D1847">
        <v>43</v>
      </c>
      <c s="26" r="E1847">
        <f>((1/(INDEX(E0!J$13:J$82,C1847,1)-INDEX(E0!J$13:J$82,D1847,1))))*100000000</f>
        <v>3945.05485401522</v>
      </c>
      <c s="39" r="F1847"/>
      <c s="39" r="G1847"/>
      <c s="49" r="H1847"/>
      <c s="49" r="I1847"/>
      <c s="49" r="J1847"/>
      <c s="49" r="K1847"/>
      <c s="22" r="L1847">
        <v>204.596967939</v>
      </c>
      <c s="39" r="M1847"/>
      <c s="39" r="N1847"/>
      <c s="39" r="O1847"/>
      <c s="39" r="P1847"/>
      <c s="39" r="Q1847"/>
      <c s="39" r="R1847"/>
      <c s="39" r="S1847"/>
      <c s="39" r="T1847"/>
      <c s="39" r="U1847"/>
      <c s="39" r="V1847"/>
      <c s="39" r="W1847"/>
    </row>
    <row r="1848">
      <c s="11" r="A1848">
        <v>16</v>
      </c>
      <c s="11" r="B1848">
        <v>15</v>
      </c>
      <c s="11" r="C1848">
        <v>69</v>
      </c>
      <c s="11" r="D1848">
        <v>44</v>
      </c>
      <c s="26" r="E1848">
        <f>((1/(INDEX(E0!J$13:J$82,C1848,1)-INDEX(E0!J$13:J$82,D1848,1))))*100000000</f>
        <v>3965.40579980252</v>
      </c>
      <c s="39" r="F1848"/>
      <c s="39" r="G1848"/>
      <c s="49" r="H1848"/>
      <c s="49" r="I1848"/>
      <c s="49" r="J1848"/>
      <c s="49" r="K1848"/>
      <c s="22" r="L1848">
        <v>5913.91554441</v>
      </c>
      <c s="39" r="M1848"/>
      <c s="39" r="N1848"/>
      <c s="39" r="O1848"/>
      <c s="39" r="P1848"/>
      <c s="39" r="Q1848"/>
      <c s="39" r="R1848"/>
      <c s="39" r="S1848"/>
      <c s="39" r="T1848"/>
      <c s="39" r="U1848"/>
      <c s="39" r="V1848"/>
      <c s="39" r="W1848"/>
    </row>
    <row r="1849">
      <c s="11" r="A1849">
        <v>16</v>
      </c>
      <c s="11" r="B1849">
        <v>15</v>
      </c>
      <c s="11" r="C1849">
        <v>69</v>
      </c>
      <c s="11" r="D1849">
        <v>48</v>
      </c>
      <c s="26" r="E1849">
        <f>((1/(INDEX(E0!J$13:J$82,C1849,1)-INDEX(E0!J$13:J$82,D1849,1))))*100000000</f>
        <v>4384.77640709667</v>
      </c>
      <c s="39" r="F1849"/>
      <c s="39" r="G1849"/>
      <c s="49" r="H1849"/>
      <c s="49" r="I1849"/>
      <c s="49" r="J1849"/>
      <c s="49" r="K1849"/>
      <c s="22" r="L1849">
        <v>3941559.92518</v>
      </c>
      <c s="39" r="M1849"/>
      <c s="39" r="N1849"/>
      <c s="39" r="O1849"/>
      <c s="39" r="P1849"/>
      <c s="39" r="Q1849"/>
      <c s="39" r="R1849"/>
      <c s="39" r="S1849"/>
      <c s="39" r="T1849"/>
      <c s="39" r="U1849"/>
      <c s="39" r="V1849"/>
      <c s="39" r="W1849"/>
    </row>
    <row r="1850">
      <c s="11" r="A1850">
        <v>16</v>
      </c>
      <c s="11" r="B1850">
        <v>15</v>
      </c>
      <c s="11" r="C1850">
        <v>69</v>
      </c>
      <c s="11" r="D1850">
        <v>51</v>
      </c>
      <c s="26" r="E1850">
        <f>((1/(INDEX(E0!J$13:J$82,C1850,1)-INDEX(E0!J$13:J$82,D1850,1))))*100000000</f>
        <v>5040.76720476857</v>
      </c>
      <c s="39" r="F1850"/>
      <c s="39" r="G1850"/>
      <c s="49" r="H1850"/>
      <c s="49" r="I1850"/>
      <c s="49" r="J1850"/>
      <c s="49" r="K1850"/>
      <c s="22" r="L1850">
        <v>77908161.1792</v>
      </c>
      <c s="39" r="M1850"/>
      <c s="39" r="N1850"/>
      <c s="39" r="O1850"/>
      <c s="39" r="P1850"/>
      <c s="39" r="Q1850"/>
      <c s="39" r="R1850"/>
      <c s="39" r="S1850"/>
      <c s="39" r="T1850"/>
      <c s="39" r="U1850"/>
      <c s="39" r="V1850"/>
      <c s="39" r="W1850"/>
    </row>
    <row r="1851">
      <c s="11" r="A1851">
        <v>16</v>
      </c>
      <c s="11" r="B1851">
        <v>15</v>
      </c>
      <c s="11" r="C1851">
        <v>69</v>
      </c>
      <c s="11" r="D1851">
        <v>54</v>
      </c>
      <c s="26" r="E1851">
        <f>((1/(INDEX(E0!J$13:J$82,C1851,1)-INDEX(E0!J$13:J$82,D1851,1))))*100000000</f>
        <v>6126.68139112427</v>
      </c>
      <c s="39" r="F1851"/>
      <c s="39" r="G1851"/>
      <c s="49" r="H1851"/>
      <c s="49" r="I1851"/>
      <c s="49" r="J1851"/>
      <c s="49" r="K1851"/>
      <c s="22" r="L1851">
        <v>164312.116724</v>
      </c>
      <c s="39" r="M1851"/>
      <c s="39" r="N1851"/>
      <c s="39" r="O1851"/>
      <c s="39" r="P1851"/>
      <c s="39" r="Q1851"/>
      <c s="39" r="R1851"/>
      <c s="39" r="S1851"/>
      <c s="39" r="T1851"/>
      <c s="39" r="U1851"/>
      <c s="39" r="V1851"/>
      <c s="39" r="W1851"/>
    </row>
    <row r="1852">
      <c s="11" r="A1852">
        <v>16</v>
      </c>
      <c s="11" r="B1852">
        <v>15</v>
      </c>
      <c s="11" r="C1852">
        <v>69</v>
      </c>
      <c s="11" r="D1852">
        <v>55</v>
      </c>
      <c s="26" r="E1852">
        <f>((1/(INDEX(E0!J$13:J$82,C1852,1)-INDEX(E0!J$13:J$82,D1852,1))))*100000000</f>
        <v>6191.84694745041</v>
      </c>
      <c s="39" r="F1852"/>
      <c s="39" r="G1852"/>
      <c s="49" r="H1852"/>
      <c s="49" r="I1852"/>
      <c s="49" r="J1852"/>
      <c s="49" r="K1852"/>
      <c s="22" r="L1852">
        <v>15789.8401243</v>
      </c>
      <c s="39" r="M1852"/>
      <c s="39" r="N1852"/>
      <c s="39" r="O1852"/>
      <c s="39" r="P1852"/>
      <c s="39" r="Q1852"/>
      <c s="39" r="R1852"/>
      <c s="39" r="S1852"/>
      <c s="39" r="T1852"/>
      <c s="39" r="U1852"/>
      <c s="39" r="V1852"/>
      <c s="39" r="W1852"/>
    </row>
    <row r="1853">
      <c s="11" r="A1853">
        <v>16</v>
      </c>
      <c s="11" r="B1853">
        <v>15</v>
      </c>
      <c s="11" r="C1853">
        <v>69</v>
      </c>
      <c s="11" r="D1853">
        <v>63</v>
      </c>
      <c s="26" r="E1853">
        <f>((1/(INDEX(E0!J$13:J$82,C1853,1)-INDEX(E0!J$13:J$82,D1853,1))))*100000000</f>
        <v>8316.09130402964</v>
      </c>
      <c s="39" r="F1853"/>
      <c s="39" r="G1853"/>
      <c s="49" r="H1853"/>
      <c s="49" r="I1853"/>
      <c s="49" r="J1853"/>
      <c s="49" r="K1853"/>
      <c s="22" r="L1853">
        <v>6746486.78739</v>
      </c>
      <c s="39" r="M1853"/>
      <c s="39" r="N1853"/>
      <c s="39" r="O1853"/>
      <c s="39" r="P1853"/>
      <c s="39" r="Q1853"/>
      <c s="39" r="R1853"/>
      <c s="39" r="S1853"/>
      <c s="39" r="T1853"/>
      <c s="39" r="U1853"/>
      <c s="39" r="V1853"/>
      <c s="39" r="W1853"/>
    </row>
    <row r="1854">
      <c s="11" r="A1854">
        <v>16</v>
      </c>
      <c s="11" r="B1854">
        <v>15</v>
      </c>
      <c s="11" r="C1854">
        <v>69</v>
      </c>
      <c s="11" r="D1854">
        <v>64</v>
      </c>
      <c s="26" r="E1854">
        <f>((1/(INDEX(E0!J$13:J$82,C1854,1)-INDEX(E0!J$13:J$82,D1854,1))))*100000000</f>
        <v>9379.719171208</v>
      </c>
      <c s="39" r="F1854"/>
      <c s="39" r="G1854"/>
      <c s="49" r="H1854"/>
      <c s="49" r="I1854"/>
      <c s="49" r="J1854"/>
      <c s="49" r="K1854"/>
      <c s="22" r="L1854">
        <v>313045.395253</v>
      </c>
      <c s="39" r="M1854"/>
      <c s="39" r="N1854"/>
      <c s="39" r="O1854"/>
      <c s="39" r="P1854"/>
      <c s="39" r="Q1854"/>
      <c s="39" r="R1854"/>
      <c s="39" r="S1854"/>
      <c s="39" r="T1854"/>
      <c s="39" r="U1854"/>
      <c s="39" r="V1854"/>
      <c s="39" r="W1854"/>
    </row>
    <row r="1855">
      <c s="11" r="A1855">
        <v>16</v>
      </c>
      <c s="11" r="B1855">
        <v>15</v>
      </c>
      <c s="11" r="C1855">
        <v>69</v>
      </c>
      <c s="11" r="D1855">
        <v>65</v>
      </c>
      <c s="26" r="E1855">
        <f>((1/(INDEX(E0!J$13:J$82,C1855,1)-INDEX(E0!J$13:J$82,D1855,1))))*100000000</f>
        <v>9718.75856465598</v>
      </c>
      <c s="39" r="F1855"/>
      <c s="39" r="G1855"/>
      <c s="49" r="H1855"/>
      <c s="49" r="I1855"/>
      <c s="49" r="J1855"/>
      <c s="49" r="K1855"/>
      <c s="22" r="L1855">
        <v>132429.735799</v>
      </c>
      <c s="39" r="M1855"/>
      <c s="39" r="N1855"/>
      <c s="39" r="O1855"/>
      <c s="39" r="P1855"/>
      <c s="39" r="Q1855"/>
      <c s="39" r="R1855"/>
      <c s="39" r="S1855"/>
      <c s="39" r="T1855"/>
      <c s="39" r="U1855"/>
      <c s="39" r="V1855"/>
      <c s="39" r="W1855"/>
    </row>
    <row r="1856">
      <c s="11" r="A1856">
        <v>16</v>
      </c>
      <c s="11" r="B1856">
        <v>15</v>
      </c>
      <c s="11" r="C1856">
        <v>69</v>
      </c>
      <c s="11" r="D1856">
        <v>67</v>
      </c>
      <c s="26" r="E1856">
        <f>((1/(INDEX(E0!J$13:J$82,C1856,1)-INDEX(E0!J$13:J$82,D1856,1))))*100000000</f>
        <v>13762.4842935648</v>
      </c>
      <c s="39" r="F1856"/>
      <c s="39" r="G1856"/>
      <c s="49" r="H1856"/>
      <c s="49" r="I1856"/>
      <c s="49" r="J1856"/>
      <c s="49" r="K1856"/>
      <c s="22" r="L1856">
        <v>2669948.44132</v>
      </c>
      <c s="39" r="M1856"/>
      <c s="39" r="N1856"/>
      <c s="39" r="O1856"/>
      <c s="39" r="P1856"/>
      <c s="39" r="Q1856"/>
      <c s="39" r="R1856"/>
      <c s="39" r="S1856"/>
      <c s="39" r="T1856"/>
      <c s="39" r="U1856"/>
      <c s="39" r="V1856"/>
      <c s="39" r="W1856"/>
    </row>
    <row r="1857">
      <c s="11" r="A1857">
        <v>16</v>
      </c>
      <c s="11" r="B1857">
        <v>15</v>
      </c>
      <c s="11" r="C1857">
        <v>69</v>
      </c>
      <c s="11" r="D1857">
        <v>68</v>
      </c>
      <c s="26" r="E1857">
        <f>((1/(INDEX(E0!J$13:J$82,C1857,1)-INDEX(E0!J$13:J$82,D1857,1))))*100000000</f>
        <v>22146.8245882905</v>
      </c>
      <c s="39" r="F1857"/>
      <c s="39" r="G1857"/>
      <c s="49" r="H1857"/>
      <c s="49" r="I1857"/>
      <c s="49" r="J1857"/>
      <c s="49" r="K1857"/>
      <c s="22" r="L1857">
        <v>157611.88163</v>
      </c>
      <c s="39" r="M1857"/>
      <c s="39" r="N1857"/>
      <c s="39" r="O1857"/>
      <c s="39" r="P1857"/>
      <c s="39" r="Q1857"/>
      <c s="39" r="R1857"/>
      <c s="39" r="S1857"/>
      <c s="39" r="T1857"/>
      <c s="39" r="U1857"/>
      <c s="39" r="V1857"/>
      <c s="39" r="W1857"/>
    </row>
    <row r="1858">
      <c s="11" r="A1858">
        <v>16</v>
      </c>
      <c s="11" r="B1858">
        <v>15</v>
      </c>
      <c s="11" r="C1858">
        <v>70</v>
      </c>
      <c s="11" r="D1858">
        <v>6</v>
      </c>
      <c s="26" r="E1858">
        <f>((1/(INDEX(E0!J$13:J$82,C1858,1)-INDEX(E0!J$13:J$82,D1858,1))))*100000000</f>
        <v>1300.70404508552</v>
      </c>
      <c s="39" r="F1858"/>
      <c s="39" r="G1858"/>
      <c s="49" r="H1858"/>
      <c s="49" r="I1858"/>
      <c s="49" r="J1858"/>
      <c s="49" r="K1858"/>
      <c s="22" r="L1858">
        <v>8470.69407679</v>
      </c>
      <c s="39" r="M1858"/>
      <c s="39" r="N1858"/>
      <c s="39" r="O1858"/>
      <c s="39" r="P1858"/>
      <c s="39" r="Q1858"/>
      <c s="39" r="R1858"/>
      <c s="39" r="S1858"/>
      <c s="39" r="T1858"/>
      <c s="39" r="U1858"/>
      <c s="39" r="V1858"/>
      <c s="39" r="W1858"/>
    </row>
    <row r="1859">
      <c s="11" r="A1859">
        <v>16</v>
      </c>
      <c s="11" r="B1859">
        <v>15</v>
      </c>
      <c s="11" r="C1859">
        <v>70</v>
      </c>
      <c s="11" r="D1859">
        <v>7</v>
      </c>
      <c s="26" r="E1859">
        <f>((1/(INDEX(E0!J$13:J$82,C1859,1)-INDEX(E0!J$13:J$82,D1859,1))))*100000000</f>
        <v>1306.84788290643</v>
      </c>
      <c s="39" r="F1859"/>
      <c s="39" r="G1859"/>
      <c s="49" r="H1859"/>
      <c s="49" r="I1859"/>
      <c s="49" r="J1859"/>
      <c s="49" r="K1859"/>
      <c s="22" r="L1859">
        <v>1304.96655102</v>
      </c>
      <c s="39" r="M1859"/>
      <c s="39" r="N1859"/>
      <c s="39" r="O1859"/>
      <c s="39" r="P1859"/>
      <c s="39" r="Q1859"/>
      <c s="39" r="R1859"/>
      <c s="39" r="S1859"/>
      <c s="39" r="T1859"/>
      <c s="39" r="U1859"/>
      <c s="39" r="V1859"/>
      <c s="39" r="W1859"/>
    </row>
    <row r="1860">
      <c s="11" r="A1860">
        <v>16</v>
      </c>
      <c s="11" r="B1860">
        <v>15</v>
      </c>
      <c s="11" r="C1860">
        <v>70</v>
      </c>
      <c s="11" r="D1860">
        <v>8</v>
      </c>
      <c s="26" r="E1860">
        <f>((1/(INDEX(E0!J$13:J$82,C1860,1)-INDEX(E0!J$13:J$82,D1860,1))))*100000000</f>
        <v>1310.37177605956</v>
      </c>
      <c s="39" r="F1860"/>
      <c s="39" r="G1860"/>
      <c s="49" r="H1860"/>
      <c s="49" r="I1860"/>
      <c s="49" r="J1860"/>
      <c s="49" r="K1860"/>
      <c s="22" r="L1860">
        <v>2611.44599811</v>
      </c>
      <c s="39" r="M1860"/>
      <c s="39" r="N1860"/>
      <c s="39" r="O1860"/>
      <c s="39" r="P1860"/>
      <c s="39" r="Q1860"/>
      <c s="39" r="R1860"/>
      <c s="39" r="S1860"/>
      <c s="39" r="T1860"/>
      <c s="39" r="U1860"/>
      <c s="39" r="V1860"/>
      <c s="39" r="W1860"/>
    </row>
    <row r="1861">
      <c s="11" r="A1861">
        <v>16</v>
      </c>
      <c s="11" r="B1861">
        <v>15</v>
      </c>
      <c s="11" r="C1861">
        <v>70</v>
      </c>
      <c s="11" r="D1861">
        <v>9</v>
      </c>
      <c s="26" r="E1861">
        <f>((1/(INDEX(E0!J$13:J$82,C1861,1)-INDEX(E0!J$13:J$82,D1861,1))))*100000000</f>
        <v>1712.73671520049</v>
      </c>
      <c s="39" r="F1861"/>
      <c s="39" r="G1861"/>
      <c s="49" r="H1861"/>
      <c s="49" r="I1861"/>
      <c s="49" r="J1861"/>
      <c s="49" r="K1861"/>
      <c s="22" r="L1861">
        <v>1693729.72742</v>
      </c>
      <c s="39" r="M1861"/>
      <c s="39" r="N1861"/>
      <c s="39" r="O1861"/>
      <c s="39" r="P1861"/>
      <c s="39" r="Q1861"/>
      <c s="39" r="R1861"/>
      <c s="39" r="S1861"/>
      <c s="39" r="T1861"/>
      <c s="39" r="U1861"/>
      <c s="39" r="V1861"/>
      <c s="39" r="W1861"/>
    </row>
    <row r="1862">
      <c s="11" r="A1862">
        <v>16</v>
      </c>
      <c s="11" r="B1862">
        <v>15</v>
      </c>
      <c s="11" r="C1862">
        <v>70</v>
      </c>
      <c s="11" r="D1862">
        <v>10</v>
      </c>
      <c s="26" r="E1862">
        <f>((1/(INDEX(E0!J$13:J$82,C1862,1)-INDEX(E0!J$13:J$82,D1862,1))))*100000000</f>
        <v>1713.56200361322</v>
      </c>
      <c s="39" r="F1862"/>
      <c s="39" r="G1862"/>
      <c s="49" r="H1862"/>
      <c s="49" r="I1862"/>
      <c s="49" r="J1862"/>
      <c s="49" r="K1862"/>
      <c s="22" r="L1862">
        <v>15503433.8761</v>
      </c>
      <c s="39" r="M1862"/>
      <c s="39" r="N1862"/>
      <c s="39" r="O1862"/>
      <c s="39" r="P1862"/>
      <c s="39" r="Q1862"/>
      <c s="39" r="R1862"/>
      <c s="39" r="S1862"/>
      <c s="39" r="T1862"/>
      <c s="39" r="U1862"/>
      <c s="39" r="V1862"/>
      <c s="39" r="W1862"/>
    </row>
    <row r="1863">
      <c s="11" r="A1863">
        <v>16</v>
      </c>
      <c s="11" r="B1863">
        <v>15</v>
      </c>
      <c s="11" r="C1863">
        <v>70</v>
      </c>
      <c s="11" r="D1863">
        <v>11</v>
      </c>
      <c s="26" r="E1863">
        <f>((1/(INDEX(E0!J$13:J$82,C1863,1)-INDEX(E0!J$13:J$82,D1863,1))))*100000000</f>
        <v>1973.25178278366</v>
      </c>
      <c s="39" r="F1863"/>
      <c s="39" r="G1863"/>
      <c s="49" r="H1863"/>
      <c s="49" r="I1863"/>
      <c s="49" r="J1863"/>
      <c s="49" r="K1863"/>
      <c s="22" r="L1863">
        <v>20898.6581406</v>
      </c>
      <c s="39" r="M1863"/>
      <c s="39" r="N1863"/>
      <c s="39" r="O1863"/>
      <c s="39" r="P1863"/>
      <c s="39" r="Q1863"/>
      <c s="39" r="R1863"/>
      <c s="39" r="S1863"/>
      <c s="39" r="T1863"/>
      <c s="39" r="U1863"/>
      <c s="39" r="V1863"/>
      <c s="39" r="W1863"/>
    </row>
    <row r="1864">
      <c s="11" r="A1864">
        <v>16</v>
      </c>
      <c s="11" r="B1864">
        <v>15</v>
      </c>
      <c s="11" r="C1864">
        <v>70</v>
      </c>
      <c s="11" r="D1864">
        <v>12</v>
      </c>
      <c s="26" r="E1864">
        <f>((1/(INDEX(E0!J$13:J$82,C1864,1)-INDEX(E0!J$13:J$82,D1864,1))))*100000000</f>
        <v>1990.73947809579</v>
      </c>
      <c s="39" r="F1864"/>
      <c s="39" r="G1864"/>
      <c s="49" r="H1864"/>
      <c s="49" r="I1864"/>
      <c s="49" r="J1864"/>
      <c s="49" r="K1864"/>
      <c s="22" r="L1864">
        <v>19903.2985789</v>
      </c>
      <c s="39" r="M1864"/>
      <c s="39" r="N1864"/>
      <c s="39" r="O1864"/>
      <c s="39" r="P1864"/>
      <c s="39" r="Q1864"/>
      <c s="39" r="R1864"/>
      <c s="39" r="S1864"/>
      <c s="39" r="T1864"/>
      <c s="39" r="U1864"/>
      <c s="39" r="V1864"/>
      <c s="39" r="W1864"/>
    </row>
    <row r="1865">
      <c s="11" r="A1865">
        <v>16</v>
      </c>
      <c s="11" r="B1865">
        <v>15</v>
      </c>
      <c s="11" r="C1865">
        <v>70</v>
      </c>
      <c s="11" r="D1865">
        <v>13</v>
      </c>
      <c s="26" r="E1865">
        <f>((1/(INDEX(E0!J$13:J$82,C1865,1)-INDEX(E0!J$13:J$82,D1865,1))))*100000000</f>
        <v>2140.58781397607</v>
      </c>
      <c s="39" r="F1865"/>
      <c s="39" r="G1865"/>
      <c s="49" r="H1865"/>
      <c s="49" r="I1865"/>
      <c s="49" r="J1865"/>
      <c s="49" r="K1865"/>
      <c s="22" r="L1865">
        <v>6.14546099271</v>
      </c>
      <c s="39" r="M1865"/>
      <c s="39" r="N1865"/>
      <c s="39" r="O1865"/>
      <c s="39" r="P1865"/>
      <c s="39" r="Q1865"/>
      <c s="39" r="R1865"/>
      <c s="39" r="S1865"/>
      <c s="39" r="T1865"/>
      <c s="39" r="U1865"/>
      <c s="39" r="V1865"/>
      <c s="39" r="W1865"/>
    </row>
    <row r="1866">
      <c s="11" r="A1866">
        <v>16</v>
      </c>
      <c s="11" r="B1866">
        <v>15</v>
      </c>
      <c s="11" r="C1866">
        <v>70</v>
      </c>
      <c s="11" r="D1866">
        <v>14</v>
      </c>
      <c s="26" r="E1866">
        <f>((1/(INDEX(E0!J$13:J$82,C1866,1)-INDEX(E0!J$13:J$82,D1866,1))))*100000000</f>
        <v>2153.07316745484</v>
      </c>
      <c s="39" r="F1866"/>
      <c s="39" r="G1866"/>
      <c s="49" r="H1866"/>
      <c s="49" r="I1866"/>
      <c s="49" r="J1866"/>
      <c s="49" r="K1866"/>
      <c s="22" r="L1866">
        <v>2268.49490654</v>
      </c>
      <c s="39" r="M1866"/>
      <c s="39" r="N1866"/>
      <c s="39" r="O1866"/>
      <c s="39" r="P1866"/>
      <c s="39" r="Q1866"/>
      <c s="39" r="R1866"/>
      <c s="39" r="S1866"/>
      <c s="39" r="T1866"/>
      <c s="39" r="U1866"/>
      <c s="39" r="V1866"/>
      <c s="39" r="W1866"/>
    </row>
    <row r="1867">
      <c s="11" r="A1867">
        <v>16</v>
      </c>
      <c s="11" r="B1867">
        <v>15</v>
      </c>
      <c s="11" r="C1867">
        <v>70</v>
      </c>
      <c s="11" r="D1867">
        <v>15</v>
      </c>
      <c s="26" r="E1867">
        <f>((1/(INDEX(E0!J$13:J$82,C1867,1)-INDEX(E0!J$13:J$82,D1867,1))))*100000000</f>
        <v>2169.20633729293</v>
      </c>
      <c s="39" r="F1867"/>
      <c s="39" r="G1867"/>
      <c s="49" r="H1867"/>
      <c s="49" r="I1867"/>
      <c s="49" r="J1867"/>
      <c s="49" r="K1867"/>
      <c s="22" r="L1867">
        <v>913.107438187</v>
      </c>
      <c s="39" r="M1867"/>
      <c s="39" r="N1867"/>
      <c s="39" r="O1867"/>
      <c s="39" r="P1867"/>
      <c s="39" r="Q1867"/>
      <c s="39" r="R1867"/>
      <c s="39" r="S1867"/>
      <c s="39" r="T1867"/>
      <c s="39" r="U1867"/>
      <c s="39" r="V1867"/>
      <c s="39" r="W1867"/>
    </row>
    <row r="1868">
      <c s="11" r="A1868">
        <v>16</v>
      </c>
      <c s="11" r="B1868">
        <v>15</v>
      </c>
      <c s="11" r="C1868">
        <v>70</v>
      </c>
      <c s="11" r="D1868">
        <v>16</v>
      </c>
      <c s="26" r="E1868">
        <f>((1/(INDEX(E0!J$13:J$82,C1868,1)-INDEX(E0!J$13:J$82,D1868,1))))*100000000</f>
        <v>2173.52417165364</v>
      </c>
      <c s="39" r="F1868"/>
      <c s="39" r="G1868"/>
      <c s="49" r="H1868"/>
      <c s="49" r="I1868"/>
      <c s="49" r="J1868"/>
      <c s="49" r="K1868"/>
      <c s="22" r="L1868">
        <v>5426.32639815</v>
      </c>
      <c s="39" r="M1868"/>
      <c s="39" r="N1868"/>
      <c s="39" r="O1868"/>
      <c s="39" r="P1868"/>
      <c s="39" r="Q1868"/>
      <c s="39" r="R1868"/>
      <c s="39" r="S1868"/>
      <c s="39" r="T1868"/>
      <c s="39" r="U1868"/>
      <c s="39" r="V1868"/>
      <c s="39" r="W1868"/>
    </row>
    <row r="1869">
      <c s="11" r="A1869">
        <v>16</v>
      </c>
      <c s="11" r="B1869">
        <v>15</v>
      </c>
      <c s="11" r="C1869">
        <v>70</v>
      </c>
      <c s="11" r="D1869">
        <v>17</v>
      </c>
      <c s="26" r="E1869">
        <f>((1/(INDEX(E0!J$13:J$82,C1869,1)-INDEX(E0!J$13:J$82,D1869,1))))*100000000</f>
        <v>2175.64267940839</v>
      </c>
      <c s="39" r="F1869"/>
      <c s="39" r="G1869"/>
      <c s="49" r="H1869"/>
      <c s="49" r="I1869"/>
      <c s="49" r="J1869"/>
      <c s="49" r="K1869"/>
      <c s="22" r="L1869">
        <v>3354.50401961</v>
      </c>
      <c s="39" r="M1869"/>
      <c s="39" r="N1869"/>
      <c s="39" r="O1869"/>
      <c s="39" r="P1869"/>
      <c s="39" r="Q1869"/>
      <c s="39" r="R1869"/>
      <c s="39" r="S1869"/>
      <c s="39" r="T1869"/>
      <c s="39" r="U1869"/>
      <c s="39" r="V1869"/>
      <c s="39" r="W1869"/>
    </row>
    <row r="1870">
      <c s="11" r="A1870">
        <v>16</v>
      </c>
      <c s="11" r="B1870">
        <v>15</v>
      </c>
      <c s="11" r="C1870">
        <v>70</v>
      </c>
      <c s="11" r="D1870">
        <v>20</v>
      </c>
      <c s="26" r="E1870">
        <f>((1/(INDEX(E0!J$13:J$82,C1870,1)-INDEX(E0!J$13:J$82,D1870,1))))*100000000</f>
        <v>2307.37672955191</v>
      </c>
      <c s="39" r="F1870"/>
      <c s="39" r="G1870"/>
      <c s="49" r="H1870"/>
      <c s="49" r="I1870"/>
      <c s="49" r="J1870"/>
      <c s="49" r="K1870"/>
      <c s="22" r="L1870">
        <v>503049.772369</v>
      </c>
      <c s="39" r="M1870"/>
      <c s="39" r="N1870"/>
      <c s="39" r="O1870"/>
      <c s="39" r="P1870"/>
      <c s="39" r="Q1870"/>
      <c s="39" r="R1870"/>
      <c s="39" r="S1870"/>
      <c s="39" r="T1870"/>
      <c s="39" r="U1870"/>
      <c s="39" r="V1870"/>
      <c s="39" r="W1870"/>
    </row>
    <row r="1871">
      <c s="11" r="A1871">
        <v>16</v>
      </c>
      <c s="11" r="B1871">
        <v>15</v>
      </c>
      <c s="11" r="C1871">
        <v>70</v>
      </c>
      <c s="11" r="D1871">
        <v>21</v>
      </c>
      <c s="26" r="E1871">
        <f>((1/(INDEX(E0!J$13:J$82,C1871,1)-INDEX(E0!J$13:J$82,D1871,1))))*100000000</f>
        <v>2335.61421632319</v>
      </c>
      <c s="39" r="F1871"/>
      <c s="39" r="G1871"/>
      <c s="49" r="H1871"/>
      <c s="49" r="I1871"/>
      <c s="49" r="J1871"/>
      <c s="49" r="K1871"/>
      <c s="22" r="L1871">
        <v>2138875.94787</v>
      </c>
      <c s="39" r="M1871"/>
      <c s="39" r="N1871"/>
      <c s="39" r="O1871"/>
      <c s="39" r="P1871"/>
      <c s="39" r="Q1871"/>
      <c s="39" r="R1871"/>
      <c s="39" r="S1871"/>
      <c s="39" r="T1871"/>
      <c s="39" r="U1871"/>
      <c s="39" r="V1871"/>
      <c s="39" r="W1871"/>
    </row>
    <row r="1872">
      <c s="11" r="A1872">
        <v>16</v>
      </c>
      <c s="11" r="B1872">
        <v>15</v>
      </c>
      <c s="11" r="C1872">
        <v>70</v>
      </c>
      <c s="11" r="D1872">
        <v>22</v>
      </c>
      <c s="26" r="E1872">
        <f>((1/(INDEX(E0!J$13:J$82,C1872,1)-INDEX(E0!J$13:J$82,D1872,1))))*100000000</f>
        <v>2374.47740720364</v>
      </c>
      <c s="39" r="F1872"/>
      <c s="39" r="G1872"/>
      <c s="49" r="H1872"/>
      <c s="49" r="I1872"/>
      <c s="49" r="J1872"/>
      <c s="49" r="K1872"/>
      <c s="22" r="L1872">
        <v>442.678457379</v>
      </c>
      <c s="39" r="M1872"/>
      <c s="39" r="N1872"/>
      <c s="39" r="O1872"/>
      <c s="39" r="P1872"/>
      <c s="39" r="Q1872"/>
      <c s="39" r="R1872"/>
      <c s="39" r="S1872"/>
      <c s="39" r="T1872"/>
      <c s="39" r="U1872"/>
      <c s="39" r="V1872"/>
      <c s="39" r="W1872"/>
    </row>
    <row r="1873">
      <c s="11" r="A1873">
        <v>16</v>
      </c>
      <c s="11" r="B1873">
        <v>15</v>
      </c>
      <c s="11" r="C1873">
        <v>70</v>
      </c>
      <c s="11" r="D1873">
        <v>23</v>
      </c>
      <c s="26" r="E1873">
        <f>((1/(INDEX(E0!J$13:J$82,C1873,1)-INDEX(E0!J$13:J$82,D1873,1))))*100000000</f>
        <v>2376.63539252154</v>
      </c>
      <c s="39" r="F1873"/>
      <c s="39" r="G1873"/>
      <c s="49" r="H1873"/>
      <c s="49" r="I1873"/>
      <c s="49" r="J1873"/>
      <c s="49" r="K1873"/>
      <c s="22" r="L1873">
        <v>1565.9109717</v>
      </c>
      <c s="39" r="M1873"/>
      <c s="39" r="N1873"/>
      <c s="39" r="O1873"/>
      <c s="39" r="P1873"/>
      <c s="39" r="Q1873"/>
      <c s="39" r="R1873"/>
      <c s="39" r="S1873"/>
      <c s="39" r="T1873"/>
      <c s="39" r="U1873"/>
      <c s="39" r="V1873"/>
      <c s="39" r="W1873"/>
    </row>
    <row r="1874">
      <c s="11" r="A1874">
        <v>16</v>
      </c>
      <c s="11" r="B1874">
        <v>15</v>
      </c>
      <c s="11" r="C1874">
        <v>70</v>
      </c>
      <c s="11" r="D1874">
        <v>24</v>
      </c>
      <c s="26" r="E1874">
        <f>((1/(INDEX(E0!J$13:J$82,C1874,1)-INDEX(E0!J$13:J$82,D1874,1))))*100000000</f>
        <v>2378.35940292714</v>
      </c>
      <c s="39" r="F1874"/>
      <c s="39" r="G1874"/>
      <c s="49" r="H1874"/>
      <c s="49" r="I1874"/>
      <c s="49" r="J1874"/>
      <c s="49" r="K1874"/>
      <c s="22" r="L1874">
        <v>4631.04832887</v>
      </c>
      <c s="39" r="M1874"/>
      <c s="39" r="N1874"/>
      <c s="39" r="O1874"/>
      <c s="39" r="P1874"/>
      <c s="39" r="Q1874"/>
      <c s="39" r="R1874"/>
      <c s="39" r="S1874"/>
      <c s="39" r="T1874"/>
      <c s="39" r="U1874"/>
      <c s="39" r="V1874"/>
      <c s="39" r="W1874"/>
    </row>
    <row r="1875">
      <c s="11" r="A1875">
        <v>16</v>
      </c>
      <c s="11" r="B1875">
        <v>15</v>
      </c>
      <c s="11" r="C1875">
        <v>70</v>
      </c>
      <c s="11" r="D1875">
        <v>26</v>
      </c>
      <c s="26" r="E1875">
        <f>((1/(INDEX(E0!J$13:J$82,C1875,1)-INDEX(E0!J$13:J$82,D1875,1))))*100000000</f>
        <v>2411.23868707089</v>
      </c>
      <c s="39" r="F1875"/>
      <c s="39" r="G1875"/>
      <c s="49" r="H1875"/>
      <c s="49" r="I1875"/>
      <c s="49" r="J1875"/>
      <c s="49" r="K1875"/>
      <c s="22" r="L1875">
        <v>596.16981911</v>
      </c>
      <c s="39" r="M1875"/>
      <c s="39" r="N1875"/>
      <c s="39" r="O1875"/>
      <c s="39" r="P1875"/>
      <c s="39" r="Q1875"/>
      <c s="39" r="R1875"/>
      <c s="39" r="S1875"/>
      <c s="39" r="T1875"/>
      <c s="39" r="U1875"/>
      <c s="39" r="V1875"/>
      <c s="39" r="W1875"/>
    </row>
    <row r="1876">
      <c s="11" r="A1876">
        <v>16</v>
      </c>
      <c s="11" r="B1876">
        <v>15</v>
      </c>
      <c s="11" r="C1876">
        <v>70</v>
      </c>
      <c s="11" r="D1876">
        <v>28</v>
      </c>
      <c s="26" r="E1876">
        <f>((1/(INDEX(E0!J$13:J$82,C1876,1)-INDEX(E0!J$13:J$82,D1876,1))))*100000000</f>
        <v>2740.24704971302</v>
      </c>
      <c s="39" r="F1876"/>
      <c s="39" r="G1876"/>
      <c s="49" r="H1876"/>
      <c s="49" r="I1876"/>
      <c s="49" r="J1876"/>
      <c s="49" r="K1876"/>
      <c s="22" r="L1876">
        <v>3003290.38258</v>
      </c>
      <c s="39" r="M1876"/>
      <c s="39" r="N1876"/>
      <c s="39" r="O1876"/>
      <c s="39" r="P1876"/>
      <c s="39" r="Q1876"/>
      <c s="39" r="R1876"/>
      <c s="39" r="S1876"/>
      <c s="39" r="T1876"/>
      <c s="39" r="U1876"/>
      <c s="39" r="V1876"/>
      <c s="39" r="W1876"/>
    </row>
    <row r="1877">
      <c s="11" r="A1877">
        <v>16</v>
      </c>
      <c s="11" r="B1877">
        <v>15</v>
      </c>
      <c s="11" r="C1877">
        <v>70</v>
      </c>
      <c s="11" r="D1877">
        <v>29</v>
      </c>
      <c s="26" r="E1877">
        <f>((1/(INDEX(E0!J$13:J$82,C1877,1)-INDEX(E0!J$13:J$82,D1877,1))))*100000000</f>
        <v>2877.85436387763</v>
      </c>
      <c s="39" r="F1877"/>
      <c s="39" r="G1877"/>
      <c s="49" r="H1877"/>
      <c s="49" r="I1877"/>
      <c s="49" r="J1877"/>
      <c s="49" r="K1877"/>
      <c s="22" r="L1877">
        <v>216770.603122</v>
      </c>
      <c s="39" r="M1877"/>
      <c s="39" r="N1877"/>
      <c s="39" r="O1877"/>
      <c s="39" r="P1877"/>
      <c s="39" r="Q1877"/>
      <c s="39" r="R1877"/>
      <c s="39" r="S1877"/>
      <c s="39" r="T1877"/>
      <c s="39" r="U1877"/>
      <c s="39" r="V1877"/>
      <c s="39" r="W1877"/>
    </row>
    <row r="1878">
      <c s="11" r="A1878">
        <v>16</v>
      </c>
      <c s="11" r="B1878">
        <v>15</v>
      </c>
      <c s="11" r="C1878">
        <v>70</v>
      </c>
      <c s="11" r="D1878">
        <v>30</v>
      </c>
      <c s="26" r="E1878">
        <f>((1/(INDEX(E0!J$13:J$82,C1878,1)-INDEX(E0!J$13:J$82,D1878,1))))*100000000</f>
        <v>2877.96203450043</v>
      </c>
      <c s="39" r="F1878"/>
      <c s="39" r="G1878"/>
      <c s="49" r="H1878"/>
      <c s="49" r="I1878"/>
      <c s="49" r="J1878"/>
      <c s="49" r="K1878"/>
      <c s="22" r="L1878">
        <v>3251194.11746</v>
      </c>
      <c s="39" r="M1878"/>
      <c s="39" r="N1878"/>
      <c s="39" r="O1878"/>
      <c s="39" r="P1878"/>
      <c s="39" r="Q1878"/>
      <c s="39" r="R1878"/>
      <c s="39" r="S1878"/>
      <c s="39" r="T1878"/>
      <c s="39" r="U1878"/>
      <c s="39" r="V1878"/>
      <c s="39" r="W1878"/>
    </row>
    <row r="1879">
      <c s="11" r="A1879">
        <v>16</v>
      </c>
      <c s="11" r="B1879">
        <v>15</v>
      </c>
      <c s="11" r="C1879">
        <v>70</v>
      </c>
      <c s="11" r="D1879">
        <v>41</v>
      </c>
      <c s="26" r="E1879">
        <f>((1/(INDEX(E0!J$13:J$82,C1879,1)-INDEX(E0!J$13:J$82,D1879,1))))*100000000</f>
        <v>3894.89698386968</v>
      </c>
      <c s="39" r="F1879"/>
      <c s="39" r="G1879"/>
      <c s="49" r="H1879"/>
      <c s="49" r="I1879"/>
      <c s="49" r="J1879"/>
      <c s="49" r="K1879"/>
      <c s="22" r="L1879">
        <v>764.686774613</v>
      </c>
      <c s="39" r="M1879"/>
      <c s="39" r="N1879"/>
      <c s="39" r="O1879"/>
      <c s="39" r="P1879"/>
      <c s="39" r="Q1879"/>
      <c s="39" r="R1879"/>
      <c s="39" r="S1879"/>
      <c s="39" r="T1879"/>
      <c s="39" r="U1879"/>
      <c s="39" r="V1879"/>
      <c s="39" r="W1879"/>
    </row>
    <row r="1880">
      <c s="11" r="A1880">
        <v>16</v>
      </c>
      <c s="11" r="B1880">
        <v>15</v>
      </c>
      <c s="11" r="C1880">
        <v>70</v>
      </c>
      <c s="11" r="D1880">
        <v>43</v>
      </c>
      <c s="26" r="E1880">
        <f>((1/(INDEX(E0!J$13:J$82,C1880,1)-INDEX(E0!J$13:J$82,D1880,1))))*100000000</f>
        <v>3928.04142355364</v>
      </c>
      <c s="39" r="F1880"/>
      <c s="39" r="G1880"/>
      <c s="49" r="H1880"/>
      <c s="49" r="I1880"/>
      <c s="49" r="J1880"/>
      <c s="49" r="K1880"/>
      <c s="22" r="L1880">
        <v>92.7686961892</v>
      </c>
      <c s="39" r="M1880"/>
      <c s="39" r="N1880"/>
      <c s="39" r="O1880"/>
      <c s="39" r="P1880"/>
      <c s="39" r="Q1880"/>
      <c s="39" r="R1880"/>
      <c s="39" r="S1880"/>
      <c s="39" r="T1880"/>
      <c s="39" r="U1880"/>
      <c s="39" r="V1880"/>
      <c s="39" r="W1880"/>
    </row>
    <row r="1881">
      <c s="11" r="A1881">
        <v>16</v>
      </c>
      <c s="11" r="B1881">
        <v>15</v>
      </c>
      <c s="11" r="C1881">
        <v>70</v>
      </c>
      <c s="11" r="D1881">
        <v>44</v>
      </c>
      <c s="26" r="E1881">
        <f>((1/(INDEX(E0!J$13:J$82,C1881,1)-INDEX(E0!J$13:J$82,D1881,1))))*100000000</f>
        <v>3948.21676815558</v>
      </c>
      <c s="39" r="F1881"/>
      <c s="39" r="G1881"/>
      <c s="49" r="H1881"/>
      <c s="49" r="I1881"/>
      <c s="49" r="J1881"/>
      <c s="49" r="K1881"/>
      <c s="22" r="L1881">
        <v>2205.65955339</v>
      </c>
      <c s="39" r="M1881"/>
      <c s="39" r="N1881"/>
      <c s="39" r="O1881"/>
      <c s="39" r="P1881"/>
      <c s="39" r="Q1881"/>
      <c s="39" r="R1881"/>
      <c s="39" r="S1881"/>
      <c s="39" r="T1881"/>
      <c s="39" r="U1881"/>
      <c s="39" r="V1881"/>
      <c s="39" r="W1881"/>
    </row>
    <row r="1882">
      <c s="11" r="A1882">
        <v>16</v>
      </c>
      <c s="11" r="B1882">
        <v>15</v>
      </c>
      <c s="11" r="C1882">
        <v>70</v>
      </c>
      <c s="11" r="D1882">
        <v>48</v>
      </c>
      <c s="26" r="E1882">
        <f>((1/(INDEX(E0!J$13:J$82,C1882,1)-INDEX(E0!J$13:J$82,D1882,1))))*100000000</f>
        <v>4363.76902221464</v>
      </c>
      <c s="39" r="F1882"/>
      <c s="39" r="G1882"/>
      <c s="49" r="H1882"/>
      <c s="49" r="I1882"/>
      <c s="49" r="J1882"/>
      <c s="49" r="K1882"/>
      <c s="22" r="L1882">
        <v>496797.034796</v>
      </c>
      <c s="39" r="M1882"/>
      <c s="39" r="N1882"/>
      <c s="39" r="O1882"/>
      <c s="39" r="P1882"/>
      <c s="39" r="Q1882"/>
      <c s="39" r="R1882"/>
      <c s="39" r="S1882"/>
      <c s="39" r="T1882"/>
      <c s="39" r="U1882"/>
      <c s="39" r="V1882"/>
      <c s="39" r="W1882"/>
    </row>
    <row r="1883">
      <c s="11" r="A1883">
        <v>16</v>
      </c>
      <c s="11" r="B1883">
        <v>15</v>
      </c>
      <c s="11" r="C1883">
        <v>70</v>
      </c>
      <c s="11" r="D1883">
        <v>50</v>
      </c>
      <c s="26" r="E1883">
        <f>((1/(INDEX(E0!J$13:J$82,C1883,1)-INDEX(E0!J$13:J$82,D1883,1))))*100000000</f>
        <v>4451.9652978209</v>
      </c>
      <c s="39" r="F1883"/>
      <c s="39" r="G1883"/>
      <c s="49" r="H1883"/>
      <c s="49" r="I1883"/>
      <c s="49" r="J1883"/>
      <c s="49" r="K1883"/>
      <c s="22" r="L1883">
        <v>3610787.95731</v>
      </c>
      <c s="39" r="M1883"/>
      <c s="39" r="N1883"/>
      <c s="39" r="O1883"/>
      <c s="39" r="P1883"/>
      <c s="39" r="Q1883"/>
      <c s="39" r="R1883"/>
      <c s="39" r="S1883"/>
      <c s="39" r="T1883"/>
      <c s="39" r="U1883"/>
      <c s="39" r="V1883"/>
      <c s="39" r="W1883"/>
    </row>
    <row r="1884">
      <c s="11" r="A1884">
        <v>16</v>
      </c>
      <c s="11" r="B1884">
        <v>15</v>
      </c>
      <c s="11" r="C1884">
        <v>70</v>
      </c>
      <c s="11" r="D1884">
        <v>51</v>
      </c>
      <c s="26" r="E1884">
        <f>((1/(INDEX(E0!J$13:J$82,C1884,1)-INDEX(E0!J$13:J$82,D1884,1))))*100000000</f>
        <v>5013.02383592574</v>
      </c>
      <c s="39" r="F1884"/>
      <c s="39" r="G1884"/>
      <c s="49" r="H1884"/>
      <c s="49" r="I1884"/>
      <c s="49" r="J1884"/>
      <c s="49" r="K1884"/>
      <c s="22" r="L1884">
        <v>82425426.5811</v>
      </c>
      <c s="39" r="M1884"/>
      <c s="39" r="N1884"/>
      <c s="39" r="O1884"/>
      <c s="39" r="P1884"/>
      <c s="39" r="Q1884"/>
      <c s="39" r="R1884"/>
      <c s="39" r="S1884"/>
      <c s="39" r="T1884"/>
      <c s="39" r="U1884"/>
      <c s="39" r="V1884"/>
      <c s="39" r="W1884"/>
    </row>
    <row r="1885">
      <c s="11" r="A1885">
        <v>16</v>
      </c>
      <c s="11" r="B1885">
        <v>15</v>
      </c>
      <c s="11" r="C1885">
        <v>70</v>
      </c>
      <c s="11" r="D1885">
        <v>52</v>
      </c>
      <c s="26" r="E1885">
        <f>((1/(INDEX(E0!J$13:J$82,C1885,1)-INDEX(E0!J$13:J$82,D1885,1))))*100000000</f>
        <v>5628.20315111839</v>
      </c>
      <c s="39" r="F1885"/>
      <c s="39" r="G1885"/>
      <c s="49" r="H1885"/>
      <c s="49" r="I1885"/>
      <c s="49" r="J1885"/>
      <c s="49" r="K1885"/>
      <c s="22" r="L1885">
        <v>55118.7152513</v>
      </c>
      <c s="39" r="M1885"/>
      <c s="39" r="N1885"/>
      <c s="39" r="O1885"/>
      <c s="39" r="P1885"/>
      <c s="39" r="Q1885"/>
      <c s="39" r="R1885"/>
      <c s="39" r="S1885"/>
      <c s="39" r="T1885"/>
      <c s="39" r="U1885"/>
      <c s="39" r="V1885"/>
      <c s="39" r="W1885"/>
    </row>
    <row r="1886">
      <c s="11" r="A1886">
        <v>16</v>
      </c>
      <c s="11" r="B1886">
        <v>15</v>
      </c>
      <c s="11" r="C1886">
        <v>70</v>
      </c>
      <c s="11" r="D1886">
        <v>54</v>
      </c>
      <c s="26" r="E1886">
        <f>((1/(INDEX(E0!J$13:J$82,C1886,1)-INDEX(E0!J$13:J$82,D1886,1))))*100000000</f>
        <v>6085.74572293791</v>
      </c>
      <c s="39" r="F1886"/>
      <c s="39" r="G1886"/>
      <c s="49" r="H1886"/>
      <c s="49" r="I1886"/>
      <c s="49" r="J1886"/>
      <c s="49" r="K1886"/>
      <c s="22" r="L1886">
        <v>36181.8792251</v>
      </c>
      <c s="39" r="M1886"/>
      <c s="39" r="N1886"/>
      <c s="39" r="O1886"/>
      <c s="39" r="P1886"/>
      <c s="39" r="Q1886"/>
      <c s="39" r="R1886"/>
      <c s="39" r="S1886"/>
      <c s="39" r="T1886"/>
      <c s="39" r="U1886"/>
      <c s="39" r="V1886"/>
      <c s="39" r="W1886"/>
    </row>
    <row r="1887">
      <c s="11" r="A1887">
        <v>16</v>
      </c>
      <c s="11" r="B1887">
        <v>15</v>
      </c>
      <c s="11" r="C1887">
        <v>70</v>
      </c>
      <c s="11" r="D1887">
        <v>55</v>
      </c>
      <c s="26" r="E1887">
        <f>((1/(INDEX(E0!J$13:J$82,C1887,1)-INDEX(E0!J$13:J$82,D1887,1))))*100000000</f>
        <v>6150.03880674487</v>
      </c>
      <c s="39" r="F1887"/>
      <c s="39" r="G1887"/>
      <c s="49" r="H1887"/>
      <c s="49" r="I1887"/>
      <c s="49" r="J1887"/>
      <c s="49" r="K1887"/>
      <c s="22" r="L1887">
        <v>205998.576383</v>
      </c>
      <c s="39" r="M1887"/>
      <c s="39" r="N1887"/>
      <c s="39" r="O1887"/>
      <c s="39" r="P1887"/>
      <c s="39" r="Q1887"/>
      <c s="39" r="R1887"/>
      <c s="39" r="S1887"/>
      <c s="39" r="T1887"/>
      <c s="39" r="U1887"/>
      <c s="39" r="V1887"/>
      <c s="39" r="W1887"/>
    </row>
    <row r="1888">
      <c s="11" r="A1888">
        <v>16</v>
      </c>
      <c s="11" r="B1888">
        <v>15</v>
      </c>
      <c s="11" r="C1888">
        <v>70</v>
      </c>
      <c s="11" r="D1888">
        <v>62</v>
      </c>
      <c s="26" r="E1888">
        <f>((1/(INDEX(E0!J$13:J$82,C1888,1)-INDEX(E0!J$13:J$82,D1888,1))))*100000000</f>
        <v>8151.67993896024</v>
      </c>
      <c s="39" r="F1888"/>
      <c s="39" r="G1888"/>
      <c s="49" r="H1888"/>
      <c s="49" r="I1888"/>
      <c s="49" r="J1888"/>
      <c s="49" r="K1888"/>
      <c s="22" r="L1888">
        <v>6555160.21153</v>
      </c>
      <c s="39" r="M1888"/>
      <c s="39" r="N1888"/>
      <c s="39" r="O1888"/>
      <c s="39" r="P1888"/>
      <c s="39" r="Q1888"/>
      <c s="39" r="R1888"/>
      <c s="39" r="S1888"/>
      <c s="39" r="T1888"/>
      <c s="39" r="U1888"/>
      <c s="39" r="V1888"/>
      <c s="39" r="W1888"/>
    </row>
    <row r="1889">
      <c s="11" r="A1889">
        <v>16</v>
      </c>
      <c s="11" r="B1889">
        <v>15</v>
      </c>
      <c s="11" r="C1889">
        <v>70</v>
      </c>
      <c s="11" r="D1889">
        <v>63</v>
      </c>
      <c s="26" r="E1889">
        <f>((1/(INDEX(E0!J$13:J$82,C1889,1)-INDEX(E0!J$13:J$82,D1889,1))))*100000000</f>
        <v>8240.85038983344</v>
      </c>
      <c s="39" r="F1889"/>
      <c s="39" r="G1889"/>
      <c s="49" r="H1889"/>
      <c s="49" r="I1889"/>
      <c s="49" r="J1889"/>
      <c s="49" r="K1889"/>
      <c s="22" r="L1889">
        <v>475170.932082</v>
      </c>
      <c s="39" r="M1889"/>
      <c s="39" r="N1889"/>
      <c s="39" r="O1889"/>
      <c s="39" r="P1889"/>
      <c s="39" r="Q1889"/>
      <c s="39" r="R1889"/>
      <c s="39" r="S1889"/>
      <c s="39" r="T1889"/>
      <c s="39" r="U1889"/>
      <c s="39" r="V1889"/>
      <c s="39" r="W1889"/>
    </row>
    <row r="1890">
      <c s="11" r="A1890">
        <v>16</v>
      </c>
      <c s="11" r="B1890">
        <v>15</v>
      </c>
      <c s="11" r="C1890">
        <v>70</v>
      </c>
      <c s="11" r="D1890">
        <v>64</v>
      </c>
      <c s="26" r="E1890">
        <f>((1/(INDEX(E0!J$13:J$82,C1890,1)-INDEX(E0!J$13:J$82,D1890,1))))*100000000</f>
        <v>9284.1114501875</v>
      </c>
      <c s="39" r="F1890"/>
      <c s="39" r="G1890"/>
      <c s="49" r="H1890"/>
      <c s="49" r="I1890"/>
      <c s="49" r="J1890"/>
      <c s="49" r="K1890"/>
      <c s="22" r="L1890">
        <v>759568.352417</v>
      </c>
      <c s="39" r="M1890"/>
      <c s="39" r="N1890"/>
      <c s="39" r="O1890"/>
      <c s="39" r="P1890"/>
      <c s="39" r="Q1890"/>
      <c s="39" r="R1890"/>
      <c s="39" r="S1890"/>
      <c s="39" r="T1890"/>
      <c s="39" r="U1890"/>
      <c s="39" r="V1890"/>
      <c s="39" r="W1890"/>
    </row>
    <row r="1891">
      <c s="11" r="A1891">
        <v>16</v>
      </c>
      <c s="11" r="B1891">
        <v>15</v>
      </c>
      <c s="11" r="C1891">
        <v>70</v>
      </c>
      <c s="11" r="D1891">
        <v>65</v>
      </c>
      <c s="26" r="E1891">
        <f>((1/(INDEX(E0!J$13:J$82,C1891,1)-INDEX(E0!J$13:J$82,D1891,1))))*100000000</f>
        <v>9616.15205828928</v>
      </c>
      <c s="39" r="F1891"/>
      <c s="39" r="G1891"/>
      <c s="49" r="H1891"/>
      <c s="49" r="I1891"/>
      <c s="49" r="J1891"/>
      <c s="49" r="K1891"/>
      <c s="22" r="L1891">
        <v>172032.154255</v>
      </c>
      <c s="39" r="M1891"/>
      <c s="39" r="N1891"/>
      <c s="39" r="O1891"/>
      <c s="39" r="P1891"/>
      <c s="39" r="Q1891"/>
      <c s="39" r="R1891"/>
      <c s="39" r="S1891"/>
      <c s="39" r="T1891"/>
      <c s="39" r="U1891"/>
      <c s="39" r="V1891"/>
      <c s="39" r="W1891"/>
    </row>
    <row r="1892">
      <c s="11" r="A1892">
        <v>16</v>
      </c>
      <c s="11" r="B1892">
        <v>15</v>
      </c>
      <c s="11" r="C1892">
        <v>70</v>
      </c>
      <c s="11" r="D1892">
        <v>66</v>
      </c>
      <c s="26" r="E1892">
        <f>((1/(INDEX(E0!J$13:J$82,C1892,1)-INDEX(E0!J$13:J$82,D1892,1))))*100000000</f>
        <v>13531.3236611432</v>
      </c>
      <c s="39" r="F1892"/>
      <c s="39" r="G1892"/>
      <c s="49" r="H1892"/>
      <c s="49" r="I1892"/>
      <c s="49" r="J1892"/>
      <c s="49" r="K1892"/>
      <c s="22" r="L1892">
        <v>2289833.09095</v>
      </c>
      <c s="39" r="M1892"/>
      <c s="39" r="N1892"/>
      <c s="39" r="O1892"/>
      <c s="39" r="P1892"/>
      <c s="39" r="Q1892"/>
      <c s="39" r="R1892"/>
      <c s="39" r="S1892"/>
      <c s="39" r="T1892"/>
      <c s="39" r="U1892"/>
      <c s="39" r="V1892"/>
      <c s="39" r="W1892"/>
    </row>
    <row r="1893">
      <c s="11" r="A1893">
        <v>16</v>
      </c>
      <c s="11" r="B1893">
        <v>15</v>
      </c>
      <c s="11" r="C1893">
        <v>70</v>
      </c>
      <c s="11" r="D1893">
        <v>67</v>
      </c>
      <c s="26" r="E1893">
        <f>((1/(INDEX(E0!J$13:J$82,C1893,1)-INDEX(E0!J$13:J$82,D1893,1))))*100000000</f>
        <v>13557.6307769065</v>
      </c>
      <c s="39" r="F1893"/>
      <c s="39" r="G1893"/>
      <c s="49" r="H1893"/>
      <c s="49" r="I1893"/>
      <c s="49" r="J1893"/>
      <c s="49" r="K1893"/>
      <c s="22" r="L1893">
        <v>231718.172961</v>
      </c>
      <c s="39" r="M1893"/>
      <c s="39" r="N1893"/>
      <c s="39" r="O1893"/>
      <c s="39" r="P1893"/>
      <c s="39" r="Q1893"/>
      <c s="39" r="R1893"/>
      <c s="39" r="S1893"/>
      <c s="39" r="T1893"/>
      <c s="39" r="U1893"/>
      <c s="39" r="V1893"/>
      <c s="39" r="W1893"/>
    </row>
    <row r="1894">
      <c s="11" r="A1894">
        <v>16</v>
      </c>
      <c s="11" r="B1894">
        <v>15</v>
      </c>
      <c s="11" r="C1894">
        <v>70</v>
      </c>
      <c s="11" r="D1894">
        <v>68</v>
      </c>
      <c s="26" r="E1894">
        <f>((1/(INDEX(E0!J$13:J$82,C1894,1)-INDEX(E0!J$13:J$82,D1894,1))))*100000000</f>
        <v>21621.1073898784</v>
      </c>
      <c s="39" r="F1894"/>
      <c s="39" r="G1894"/>
      <c s="49" r="H1894"/>
      <c s="49" r="I1894"/>
      <c s="49" r="J1894"/>
      <c s="49" r="K1894"/>
      <c s="22" r="L1894">
        <v>298187.761856</v>
      </c>
      <c s="39" r="M1894"/>
      <c s="39" r="N1894"/>
      <c s="39" r="O1894"/>
      <c s="39" r="P1894"/>
      <c s="39" r="Q1894"/>
      <c s="39" r="R1894"/>
      <c s="39" r="S1894"/>
      <c s="39" r="T1894"/>
      <c s="39" r="U1894"/>
      <c s="39" r="V1894"/>
      <c s="39" r="W1894"/>
    </row>
    <row r="1895">
      <c s="39" r="A1895"/>
      <c s="39" r="B1895"/>
      <c s="11" r="C1895"/>
      <c s="11" r="D1895"/>
      <c s="11" r="E1895"/>
      <c s="39" r="F1895"/>
      <c s="39" r="G1895"/>
      <c s="49" r="H1895"/>
      <c s="49" r="I1895"/>
      <c s="49" r="J1895"/>
      <c s="49" r="K1895"/>
      <c s="39" r="L1895"/>
      <c s="39" r="M1895"/>
      <c s="39" r="N1895"/>
      <c s="39" r="O1895"/>
      <c s="39" r="P1895"/>
      <c s="39" r="Q1895"/>
      <c s="39" r="R1895"/>
      <c s="39" r="S1895"/>
      <c s="39" r="T1895"/>
      <c s="39" r="U1895"/>
      <c s="39" r="V1895"/>
      <c s="39" r="W1895"/>
    </row>
  </sheetData>
  <mergeCells count="21">
    <mergeCell ref="A1:F1"/>
    <mergeCell ref="A3:G3"/>
    <mergeCell ref="A4:F4"/>
    <mergeCell ref="A5:H5"/>
    <mergeCell ref="A6:H6"/>
    <mergeCell ref="A7:H7"/>
    <mergeCell ref="A8:J8"/>
    <mergeCell ref="A9:G9"/>
    <mergeCell ref="A10:J10"/>
    <mergeCell ref="A11:H11"/>
    <mergeCell ref="A12:H12"/>
    <mergeCell ref="A13:G13"/>
    <mergeCell ref="A14:H14"/>
    <mergeCell ref="A15:D15"/>
    <mergeCell ref="F17:H17"/>
    <mergeCell ref="I17:K17"/>
    <mergeCell ref="L17:N17"/>
    <mergeCell ref="O17:P17"/>
    <mergeCell ref="Q17:R17"/>
    <mergeCell ref="S17:T17"/>
    <mergeCell ref="U17:V17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cols>
    <col min="1" customWidth="1" max="2" width="4.71"/>
    <col min="3" customWidth="1" max="3" width="4.0"/>
    <col min="4" customWidth="1" max="4" width="3.86"/>
    <col min="5" customWidth="1" max="5" width="4.57"/>
    <col min="6" customWidth="1" max="6" width="12.14"/>
    <col min="7" customWidth="1" max="18" width="11.0"/>
  </cols>
  <sheetData>
    <row r="1">
      <c t="s" s="6" r="A1">
        <v>65</v>
      </c>
      <c s="27" r="B1"/>
      <c s="27" r="C1"/>
      <c s="27" r="D1"/>
      <c s="74" r="E1"/>
      <c s="74" r="F1"/>
      <c s="74" r="G1"/>
      <c s="74" r="H1"/>
      <c s="39" r="I1"/>
      <c s="39" r="J1"/>
      <c s="39" r="K1"/>
      <c s="39" r="L1"/>
      <c s="39" r="M1"/>
      <c s="39" r="N1"/>
      <c s="39" r="O1"/>
      <c s="39" r="P1"/>
      <c s="39" r="Q1"/>
      <c s="39" r="R1"/>
    </row>
    <row r="2">
      <c s="6" r="A2"/>
      <c s="27" r="B2"/>
      <c s="27" r="C2"/>
      <c s="27" r="D2"/>
      <c s="74" r="E2"/>
      <c s="74" r="F2"/>
      <c s="74" r="G2"/>
      <c s="74" r="H2"/>
      <c s="39" r="I2"/>
      <c s="39" r="J2"/>
      <c s="39" r="K2"/>
      <c s="39" r="L2"/>
      <c s="39" r="M2"/>
      <c s="39" r="N2"/>
      <c s="39" r="O2"/>
      <c s="39" r="P2"/>
      <c s="39" r="Q2"/>
      <c s="39" r="R2"/>
    </row>
    <row r="3">
      <c t="s" s="7" r="A3">
        <v>66</v>
      </c>
      <c s="11" r="B3"/>
      <c s="11" r="C3"/>
      <c s="39" r="D3"/>
      <c s="39" r="E3"/>
      <c s="29" r="F3"/>
      <c s="39" r="G3"/>
      <c s="39" r="H3"/>
      <c s="39" r="I3"/>
      <c s="39" r="J3"/>
      <c s="39" r="K3"/>
      <c s="39" r="L3"/>
      <c s="39" r="M3"/>
      <c s="39" r="N3"/>
      <c s="39" r="O3"/>
      <c s="39" r="P3"/>
      <c s="39" r="Q3"/>
      <c s="39" r="R3"/>
    </row>
    <row r="4">
      <c t="s" s="7" r="A4">
        <v>53</v>
      </c>
      <c s="11" r="B4"/>
      <c s="11" r="C4"/>
      <c s="39" r="D4"/>
      <c s="39" r="E4"/>
      <c s="29" r="F4"/>
      <c s="39" r="G4"/>
      <c s="39" r="H4"/>
      <c s="39" r="I4"/>
      <c s="39" r="J4"/>
      <c s="39" r="K4"/>
      <c s="39" r="L4"/>
      <c s="39" r="M4"/>
      <c s="39" r="N4"/>
      <c s="39" r="O4"/>
      <c s="39" r="P4"/>
      <c s="39" r="Q4"/>
      <c s="39" r="R4"/>
    </row>
    <row r="5">
      <c t="s" s="7" r="A5">
        <v>67</v>
      </c>
      <c s="11" r="B5"/>
      <c s="11" r="C5"/>
      <c s="39" r="D5"/>
      <c s="39" r="E5"/>
      <c s="29" r="F5"/>
      <c s="39" r="G5"/>
      <c s="39" r="H5"/>
      <c s="39" r="I5"/>
      <c s="39" r="J5"/>
      <c s="39" r="K5"/>
      <c s="39" r="L5"/>
      <c s="39" r="M5"/>
      <c s="39" r="N5"/>
      <c s="39" r="O5"/>
      <c s="39" r="P5"/>
      <c s="39" r="Q5"/>
      <c s="39" r="R5"/>
    </row>
    <row r="6">
      <c t="str" s="65" r="A6">
        <f>HYPERLINK("http://adsabs.harvard.edu/abs/2010ApJS..188...32T","http://adsabs.harvard.edu/abs/2010ApJS..188...32T")</f>
        <v>http://adsabs.harvard.edu/abs/2010ApJS..188...32T</v>
      </c>
      <c s="11" r="B6"/>
      <c s="11" r="C6"/>
      <c s="39" r="D6"/>
      <c s="39" r="E6"/>
      <c s="29" r="F6"/>
      <c s="39" r="G6"/>
      <c s="39" r="H6"/>
      <c s="39" r="I6"/>
      <c s="39" r="J6"/>
      <c s="39" r="K6"/>
      <c s="39" r="L6"/>
      <c s="39" r="M6"/>
      <c s="39" r="N6"/>
      <c s="39" r="O6"/>
      <c s="39" r="P6"/>
      <c s="39" r="Q6"/>
      <c s="39" r="R6"/>
    </row>
    <row r="7">
      <c t="s" s="7" r="A7">
        <v>68</v>
      </c>
      <c s="11" r="B7"/>
      <c s="11" r="C7"/>
      <c s="39" r="D7"/>
      <c s="39" r="E7"/>
      <c s="29" r="F7"/>
      <c s="39" r="G7"/>
      <c s="39" r="H7"/>
      <c s="39" r="I7"/>
      <c s="39" r="J7"/>
      <c s="39" r="K7"/>
      <c s="39" r="L7"/>
      <c s="39" r="M7"/>
      <c s="39" r="N7"/>
      <c s="39" r="O7"/>
      <c s="39" r="P7"/>
      <c s="39" r="Q7"/>
      <c s="39" r="R7"/>
    </row>
    <row r="8">
      <c t="str" s="18" r="A8">
        <f>HYPERLINK("http://adsabs.harvard.edu/abs/1993ApJS...88..329C","http://adsabs.harvard.edu/abs/1993ApJS...88..329C")</f>
        <v>http://adsabs.harvard.edu/abs/1993ApJS...88..329C</v>
      </c>
      <c s="11" r="B8"/>
      <c s="11" r="C8"/>
      <c s="39" r="D8"/>
      <c s="39" r="E8"/>
      <c s="29" r="F8"/>
      <c s="39" r="G8"/>
      <c s="39" r="H8"/>
      <c s="39" r="I8"/>
      <c s="39" r="J8"/>
      <c s="39" r="K8"/>
      <c s="39" r="L8"/>
      <c s="39" r="M8"/>
      <c s="39" r="N8"/>
      <c s="39" r="O8"/>
      <c s="39" r="P8"/>
      <c s="39" r="Q8"/>
      <c s="39" r="R8"/>
    </row>
    <row r="9">
      <c t="s" s="7" r="A9">
        <v>69</v>
      </c>
      <c s="11" r="B9"/>
      <c s="11" r="C9"/>
      <c s="39" r="D9"/>
      <c s="39" r="E9"/>
      <c s="29" r="F9"/>
      <c s="39" r="G9"/>
      <c s="39" r="H9"/>
      <c s="39" r="I9"/>
      <c s="39" r="J9"/>
      <c s="39" r="K9"/>
      <c s="39" r="L9"/>
      <c s="39" r="M9"/>
      <c s="39" r="N9"/>
      <c s="39" r="O9"/>
      <c s="39" r="P9"/>
      <c s="39" r="Q9"/>
      <c s="39" r="R9"/>
    </row>
    <row r="10">
      <c t="str" s="18" r="A10">
        <f>HYPERLINK("http://adsabs.harvard.edu/abs/1996ADNDT..63...57R","http://adsabs.harvard.edu/abs/1996ADNDT..63...57R")</f>
        <v>http://adsabs.harvard.edu/abs/1996ADNDT..63...57R</v>
      </c>
      <c s="11" r="B10"/>
      <c s="11" r="C10"/>
      <c s="39" r="D10"/>
      <c s="39" r="E10"/>
      <c s="29" r="F10"/>
      <c s="39" r="G10"/>
      <c s="39" r="H10"/>
      <c s="39" r="I10"/>
      <c s="39" r="J10"/>
      <c s="39" r="K10"/>
      <c s="39" r="L10"/>
      <c s="39" r="M10"/>
      <c s="39" r="N10"/>
      <c s="39" r="O10"/>
      <c s="39" r="P10"/>
      <c s="39" r="Q10"/>
      <c s="39" r="R10"/>
    </row>
    <row r="11">
      <c s="6" r="A11"/>
      <c s="27" r="B11"/>
      <c s="27" r="C11"/>
      <c s="27" r="D11"/>
      <c s="74" r="E11"/>
      <c s="74" r="F11"/>
      <c s="74" r="G11"/>
      <c s="74" r="H11"/>
      <c s="39" r="I11"/>
      <c s="39" r="J11"/>
      <c s="39" r="K11"/>
      <c s="39" r="L11"/>
      <c s="39" r="M11"/>
      <c s="39" r="N11"/>
      <c s="39" r="O11"/>
      <c s="39" r="P11"/>
      <c s="39" r="Q11"/>
      <c s="39" r="R11"/>
    </row>
    <row r="12">
      <c s="27" r="A12"/>
      <c s="27" r="B12"/>
      <c s="27" r="C12"/>
      <c s="27" r="D12"/>
      <c s="74" r="E12"/>
      <c t="s" s="30" r="F12">
        <v>59</v>
      </c>
      <c s="45" r="G12"/>
      <c t="s" s="8" r="H12">
        <v>5</v>
      </c>
      <c s="63" r="I12"/>
      <c t="s" s="66" r="J12">
        <v>70</v>
      </c>
      <c s="19" r="K12"/>
      <c t="s" s="48" r="L12">
        <v>71</v>
      </c>
      <c s="1" r="M12"/>
      <c s="39" r="N12"/>
      <c s="39" r="O12"/>
      <c s="39" r="P12"/>
      <c s="39" r="Q12"/>
      <c s="39" r="R12"/>
    </row>
    <row r="13">
      <c t="s" s="50" r="A13">
        <v>7</v>
      </c>
      <c t="s" s="50" r="B13">
        <v>8</v>
      </c>
      <c t="s" s="41" r="C13">
        <v>60</v>
      </c>
      <c t="s" s="41" r="D13">
        <v>9</v>
      </c>
      <c t="s" s="13" r="E13">
        <v>72</v>
      </c>
      <c t="s" s="16" r="F13">
        <v>73</v>
      </c>
      <c t="s" s="16" r="G13">
        <v>74</v>
      </c>
      <c t="s" s="69" r="H13">
        <v>73</v>
      </c>
      <c t="s" s="69" r="I13">
        <v>74</v>
      </c>
      <c t="s" s="71" r="J13">
        <v>73</v>
      </c>
      <c t="s" s="71" r="K13">
        <v>74</v>
      </c>
      <c t="s" s="47" r="L13">
        <v>73</v>
      </c>
      <c t="s" s="47" r="M13">
        <v>74</v>
      </c>
      <c s="39" r="N13"/>
      <c s="39" r="O13"/>
      <c s="39" r="P13"/>
      <c s="39" r="Q13"/>
      <c s="39" r="R13"/>
    </row>
    <row r="14">
      <c s="39" r="A14">
        <v>16</v>
      </c>
      <c s="39" r="B14">
        <v>15</v>
      </c>
      <c s="39" r="C14">
        <v>2</v>
      </c>
      <c s="39" r="D14">
        <v>1</v>
      </c>
      <c s="39" r="E14">
        <v>1</v>
      </c>
      <c s="73" r="F14">
        <v>3.69897000433602</v>
      </c>
      <c s="51" r="G14">
        <v>2.82245562114</v>
      </c>
      <c s="51" r="H14">
        <v>3.699</v>
      </c>
      <c s="51" r="I14">
        <v>2.66</v>
      </c>
      <c s="51" r="J14">
        <v>3</v>
      </c>
      <c s="51" r="K14">
        <v>3.41</v>
      </c>
      <c s="51" r="L14">
        <v>3.5</v>
      </c>
      <c s="51" r="M14">
        <v>3.18</v>
      </c>
      <c s="39" r="N14"/>
      <c s="39" r="O14"/>
      <c s="39" r="P14"/>
      <c s="39" r="Q14"/>
      <c s="39" r="R14"/>
    </row>
    <row r="15">
      <c s="39" r="A15"/>
      <c s="39" r="B15"/>
      <c s="39" r="C15"/>
      <c s="39" r="D15"/>
      <c s="39" r="E15">
        <v>2</v>
      </c>
      <c s="73" r="F15">
        <v>3.77815125038364</v>
      </c>
      <c s="51" r="G15">
        <v>2.78914006019</v>
      </c>
      <c s="51" r="H15">
        <v>3.845</v>
      </c>
      <c s="51" r="I15">
        <v>2.62</v>
      </c>
      <c s="51" r="J15">
        <v>3.301</v>
      </c>
      <c s="51" r="K15">
        <v>3.36</v>
      </c>
      <c s="51" r="L15">
        <v>3.6</v>
      </c>
      <c s="51" r="M15">
        <v>3.13</v>
      </c>
      <c s="39" r="N15"/>
      <c s="39" r="O15"/>
      <c s="39" r="P15"/>
      <c s="39" r="Q15"/>
      <c s="39" r="R15"/>
    </row>
    <row r="16">
      <c s="39" r="A16"/>
      <c s="39" r="B16"/>
      <c s="39" r="C16"/>
      <c s="39" r="D16"/>
      <c s="39" r="E16">
        <v>3</v>
      </c>
      <c s="73" r="F16">
        <v>3.84509804001426</v>
      </c>
      <c s="51" r="G16">
        <v>2.7560056491</v>
      </c>
      <c s="51" r="H16">
        <v>4</v>
      </c>
      <c s="51" r="I16">
        <v>2.56</v>
      </c>
      <c s="51" r="J16">
        <v>3.477</v>
      </c>
      <c s="51" r="K16">
        <v>3.32</v>
      </c>
      <c s="51" r="L16">
        <v>3.7</v>
      </c>
      <c s="51" r="M16">
        <v>3.06</v>
      </c>
      <c s="39" r="N16"/>
      <c s="39" r="O16"/>
      <c s="39" r="P16"/>
      <c s="39" r="Q16"/>
      <c s="39" r="R16"/>
    </row>
    <row r="17">
      <c s="39" r="A17"/>
      <c s="39" r="B17"/>
      <c s="39" r="C17"/>
      <c s="39" r="D17"/>
      <c s="39" r="E17">
        <v>4</v>
      </c>
      <c s="73" r="F17">
        <v>3.90308998699194</v>
      </c>
      <c s="51" r="G17">
        <v>2.7235295559</v>
      </c>
      <c s="51" r="H17">
        <v>4.176</v>
      </c>
      <c s="51" r="I17">
        <v>2.48</v>
      </c>
      <c s="51" r="J17">
        <v>3.602</v>
      </c>
      <c s="51" r="K17">
        <v>3.3</v>
      </c>
      <c s="51" r="L17">
        <v>3.8</v>
      </c>
      <c s="51" r="M17">
        <v>2.97</v>
      </c>
      <c s="39" r="N17"/>
      <c s="39" r="O17"/>
      <c s="39" r="P17"/>
      <c s="39" r="Q17"/>
      <c s="39" r="R17"/>
    </row>
    <row r="18">
      <c s="39" r="A18"/>
      <c s="39" r="B18"/>
      <c s="39" r="C18"/>
      <c s="39" r="D18"/>
      <c s="39" r="E18">
        <v>5</v>
      </c>
      <c s="73" r="F18">
        <v>3.95424250943932</v>
      </c>
      <c s="51" r="G18">
        <v>2.69207977661</v>
      </c>
      <c s="51" r="H18">
        <v>4.301</v>
      </c>
      <c s="51" r="I18">
        <v>2.41</v>
      </c>
      <c s="51" r="J18">
        <v>3.699</v>
      </c>
      <c s="51" r="K18">
        <v>3.27</v>
      </c>
      <c s="51" r="L18">
        <v>3.9</v>
      </c>
      <c s="51" r="M18">
        <v>2.87</v>
      </c>
      <c s="39" r="N18"/>
      <c s="39" r="O18"/>
      <c s="39" r="P18"/>
      <c s="39" r="Q18"/>
      <c s="39" r="R18"/>
    </row>
    <row r="19">
      <c s="39" r="A19"/>
      <c s="39" r="B19"/>
      <c s="39" r="C19"/>
      <c s="39" r="D19"/>
      <c s="39" r="E19">
        <v>6</v>
      </c>
      <c s="73" r="F19">
        <v>4</v>
      </c>
      <c s="51" r="G19">
        <v>2.66187992638</v>
      </c>
      <c s="51" r="H19">
        <v>4.398</v>
      </c>
      <c s="51" r="I19">
        <v>2.35</v>
      </c>
      <c s="51" r="J19">
        <v>3.778</v>
      </c>
      <c s="51" r="K19">
        <v>3.24</v>
      </c>
      <c s="51" r="L19">
        <v>4</v>
      </c>
      <c s="51" r="M19">
        <v>2.76</v>
      </c>
      <c s="39" r="N19"/>
      <c s="39" r="O19"/>
      <c s="39" r="P19"/>
      <c s="39" r="Q19"/>
      <c s="39" r="R19"/>
    </row>
    <row r="20">
      <c s="39" r="A20"/>
      <c s="39" r="B20"/>
      <c s="39" r="C20"/>
      <c s="39" r="D20"/>
      <c s="39" r="E20">
        <v>7</v>
      </c>
      <c s="73" r="F20">
        <v>4.04139268515823</v>
      </c>
      <c s="51" r="G20">
        <v>2.63303644428</v>
      </c>
      <c s="51" r="H20">
        <v>4.477</v>
      </c>
      <c s="51" r="I20">
        <v>2.3</v>
      </c>
      <c s="51" r="J20">
        <v>3.845</v>
      </c>
      <c s="51" r="K20">
        <v>3.21</v>
      </c>
      <c s="51" r="L20">
        <v>4.1</v>
      </c>
      <c s="51" r="M20">
        <v>2.65</v>
      </c>
      <c s="39" r="N20"/>
      <c s="39" r="O20"/>
      <c s="39" r="P20"/>
      <c s="39" r="Q20"/>
      <c s="39" r="R20"/>
    </row>
    <row r="21">
      <c s="39" r="A21"/>
      <c s="39" r="B21"/>
      <c s="39" r="C21"/>
      <c s="39" r="D21"/>
      <c s="39" r="E21">
        <v>8</v>
      </c>
      <c s="73" r="F21">
        <v>4.07918124604762</v>
      </c>
      <c s="51" r="G21">
        <v>2.60557396769</v>
      </c>
      <c s="51" r="H21">
        <v>4.602</v>
      </c>
      <c s="51" r="I21">
        <v>2.2</v>
      </c>
      <c s="51" r="J21">
        <v>3.903</v>
      </c>
      <c s="51" r="K21">
        <v>3.17</v>
      </c>
      <c s="51" r="L21">
        <v>4.2</v>
      </c>
      <c s="51" r="M21">
        <v>2.55</v>
      </c>
      <c s="39" r="N21"/>
      <c s="39" r="O21"/>
      <c s="39" r="P21"/>
      <c s="39" r="Q21"/>
      <c s="39" r="R21"/>
    </row>
    <row r="22">
      <c s="39" r="A22"/>
      <c s="39" r="B22"/>
      <c s="39" r="C22"/>
      <c s="39" r="D22"/>
      <c s="39" r="E22">
        <v>9</v>
      </c>
      <c s="73" r="F22">
        <v>4.11394335230684</v>
      </c>
      <c s="51" r="G22">
        <v>2.5794643567</v>
      </c>
      <c s="51" r="H22">
        <v>4.699</v>
      </c>
      <c s="51" r="I22">
        <v>2.1</v>
      </c>
      <c s="51" r="J22">
        <v>3.954</v>
      </c>
      <c s="51" r="K22">
        <v>3.14</v>
      </c>
      <c s="51" r="L22">
        <v>4.4</v>
      </c>
      <c s="51" r="M22">
        <v>2.36</v>
      </c>
      <c s="39" r="N22"/>
      <c s="39" r="O22"/>
      <c s="39" r="P22"/>
      <c s="39" r="Q22"/>
      <c s="39" r="R22"/>
    </row>
    <row r="23">
      <c s="39" r="A23"/>
      <c s="39" r="B23"/>
      <c s="39" r="C23"/>
      <c s="39" r="D23"/>
      <c s="39" r="E23">
        <v>10</v>
      </c>
      <c s="73" r="F23">
        <v>4.14612803567824</v>
      </c>
      <c s="51" r="G23">
        <v>2.55464741577</v>
      </c>
      <c s="51" r="H23">
        <v>4.845</v>
      </c>
      <c s="51" r="I23">
        <v>1.93</v>
      </c>
      <c s="51" r="J23">
        <v>4</v>
      </c>
      <c s="51" r="K23">
        <v>3.11</v>
      </c>
      <c s="51" r="L23">
        <v>4.6</v>
      </c>
      <c s="51" r="M23">
        <v>2.18</v>
      </c>
      <c s="39" r="N23"/>
      <c s="39" r="O23"/>
      <c s="39" r="P23"/>
      <c s="39" r="Q23"/>
      <c s="39" r="R23"/>
    </row>
    <row r="24">
      <c s="39" r="A24"/>
      <c s="39" r="B24"/>
      <c s="39" r="C24"/>
      <c s="39" r="D24"/>
      <c s="39" r="E24">
        <v>11</v>
      </c>
      <c s="73" r="F24">
        <v>4.17609125905568</v>
      </c>
      <c s="51" r="G24">
        <v>2.5310448089</v>
      </c>
      <c s="51" r="H24">
        <v>5</v>
      </c>
      <c s="51" r="I24">
        <v>1.71</v>
      </c>
      <c s="51" r="J24">
        <v>4.079</v>
      </c>
      <c s="51" r="K24">
        <v>3.05</v>
      </c>
      <c s="51" r="L24">
        <v>4.8</v>
      </c>
      <c s="51" r="M24">
        <v>1.96</v>
      </c>
      <c s="39" r="N24"/>
      <c s="39" r="O24"/>
      <c s="39" r="P24"/>
      <c s="39" r="Q24"/>
      <c s="39" r="R24"/>
    </row>
    <row r="25">
      <c s="39" r="A25"/>
      <c s="39" r="B25"/>
      <c s="39" r="C25"/>
      <c s="39" r="D25"/>
      <c s="39" r="E25">
        <v>12</v>
      </c>
      <c s="73" r="F25">
        <v>4.20411998265592</v>
      </c>
      <c s="51" r="G25">
        <v>2.5085691387</v>
      </c>
      <c s="29" r="H25"/>
      <c s="29" r="I25"/>
      <c s="51" r="J25">
        <v>4.146</v>
      </c>
      <c s="51" r="K25">
        <v>2.99</v>
      </c>
      <c s="51" r="L25">
        <v>5</v>
      </c>
      <c s="51" r="M25">
        <v>1.69</v>
      </c>
      <c s="39" r="N25"/>
      <c s="39" r="O25"/>
      <c s="39" r="P25"/>
      <c s="39" r="Q25"/>
      <c s="39" r="R25"/>
    </row>
    <row r="26">
      <c s="39" r="A26"/>
      <c s="39" r="B26"/>
      <c s="39" r="C26"/>
      <c s="39" r="D26"/>
      <c s="39" r="E26">
        <v>13</v>
      </c>
      <c s="73" r="F26">
        <v>4.23044892137827</v>
      </c>
      <c s="51" r="G26">
        <v>2.4871297959</v>
      </c>
      <c s="29" r="H26"/>
      <c s="29" r="I26"/>
      <c s="51" r="J26">
        <v>4.204</v>
      </c>
      <c s="51" r="K26">
        <v>2.94</v>
      </c>
      <c s="29" r="L26"/>
      <c s="29" r="M26"/>
      <c s="39" r="N26"/>
      <c s="39" r="O26"/>
      <c s="39" r="P26"/>
      <c s="39" r="Q26"/>
      <c s="39" r="R26"/>
    </row>
    <row r="27">
      <c s="39" r="A27"/>
      <c s="39" r="B27"/>
      <c s="39" r="C27"/>
      <c s="39" r="D27"/>
      <c s="39" r="E27">
        <v>14</v>
      </c>
      <c s="73" r="F27">
        <v>4.25527250510331</v>
      </c>
      <c s="51" r="G27">
        <v>2.46663670644</v>
      </c>
      <c s="29" r="H27"/>
      <c s="29" r="I27"/>
      <c s="51" r="J27">
        <v>4.255</v>
      </c>
      <c s="51" r="K27">
        <v>2.89</v>
      </c>
      <c s="29" r="L27"/>
      <c s="29" r="M27"/>
      <c s="39" r="N27"/>
      <c s="39" r="O27"/>
      <c s="39" r="P27"/>
      <c s="39" r="Q27"/>
      <c s="39" r="R27"/>
    </row>
    <row r="28">
      <c s="39" r="A28"/>
      <c s="39" r="B28"/>
      <c s="39" r="C28"/>
      <c s="39" r="D28"/>
      <c s="39" r="E28">
        <v>15</v>
      </c>
      <c s="73" r="F28">
        <v>4.27875360095283</v>
      </c>
      <c s="51" r="G28">
        <v>2.44700271391</v>
      </c>
      <c s="29" r="H28"/>
      <c s="29" r="I28"/>
      <c s="51" r="J28">
        <v>4.301</v>
      </c>
      <c s="51" r="K28">
        <v>2.84</v>
      </c>
      <c s="29" r="L28"/>
      <c s="29" r="M28"/>
      <c s="39" r="N28"/>
      <c s="39" r="O28"/>
      <c s="39" r="P28"/>
      <c s="39" r="Q28"/>
      <c s="39" r="R28"/>
    </row>
    <row r="29">
      <c s="39" r="A29"/>
      <c s="39" r="B29"/>
      <c s="39" r="C29"/>
      <c s="39" r="D29"/>
      <c s="39" r="E29">
        <v>16</v>
      </c>
      <c s="73" r="F29">
        <v>4.30102999566398</v>
      </c>
      <c s="51" r="G29">
        <v>2.42814506667</v>
      </c>
      <c s="29" r="H29"/>
      <c s="29" r="I29"/>
      <c s="29" r="J29"/>
      <c s="29" r="K29"/>
      <c s="29" r="L29"/>
      <c s="29" r="M29"/>
      <c s="39" r="N29"/>
      <c s="39" r="O29"/>
      <c s="39" r="P29"/>
      <c s="39" r="Q29"/>
      <c s="39" r="R29"/>
    </row>
    <row r="30">
      <c s="39" r="A30">
        <v>16</v>
      </c>
      <c s="39" r="B30">
        <v>15</v>
      </c>
      <c s="39" r="C30">
        <v>3</v>
      </c>
      <c s="39" r="D30">
        <v>1</v>
      </c>
      <c s="39" r="E30">
        <v>1</v>
      </c>
      <c s="73" r="F30">
        <v>3.69897000433602</v>
      </c>
      <c s="51" r="G30">
        <v>4.23367377794</v>
      </c>
      <c s="51" r="H30">
        <v>3.699</v>
      </c>
      <c s="51" r="I30">
        <v>3.98</v>
      </c>
      <c s="51" r="J30">
        <v>3</v>
      </c>
      <c s="51" r="K30">
        <v>5.11</v>
      </c>
      <c s="51" r="L30">
        <v>3.5</v>
      </c>
      <c s="51" r="M30">
        <v>4.77</v>
      </c>
      <c s="39" r="N30"/>
      <c s="39" r="O30"/>
      <c s="39" r="P30"/>
      <c s="39" r="Q30"/>
      <c s="39" r="R30"/>
    </row>
    <row r="31">
      <c s="39" r="A31"/>
      <c s="39" r="B31"/>
      <c s="39" r="C31"/>
      <c s="39" r="D31"/>
      <c s="39" r="E31">
        <v>2</v>
      </c>
      <c s="73" r="F31">
        <v>3.77815125038364</v>
      </c>
      <c s="51" r="G31">
        <v>4.18370223538</v>
      </c>
      <c s="51" r="H31">
        <v>3.845</v>
      </c>
      <c s="51" r="I31">
        <v>3.91</v>
      </c>
      <c s="51" r="J31">
        <v>3.301</v>
      </c>
      <c s="51" r="K31">
        <v>5.03</v>
      </c>
      <c s="51" r="L31">
        <v>3.6</v>
      </c>
      <c s="51" r="M31">
        <v>4.69</v>
      </c>
      <c s="39" r="N31"/>
      <c s="39" r="O31"/>
      <c s="39" r="P31"/>
      <c s="39" r="Q31"/>
      <c s="39" r="R31"/>
    </row>
    <row r="32">
      <c s="39" r="A32"/>
      <c s="39" r="B32"/>
      <c s="39" r="C32"/>
      <c s="39" r="D32"/>
      <c s="39" r="E32">
        <v>3</v>
      </c>
      <c s="73" r="F32">
        <v>3.84509804001426</v>
      </c>
      <c s="51" r="G32">
        <v>4.1340017677</v>
      </c>
      <c s="51" r="H32">
        <v>4</v>
      </c>
      <c s="51" r="I32">
        <v>3.83</v>
      </c>
      <c s="51" r="J32">
        <v>3.477</v>
      </c>
      <c s="51" r="K32">
        <v>4.99</v>
      </c>
      <c s="51" r="L32">
        <v>3.7</v>
      </c>
      <c s="51" r="M32">
        <v>4.58</v>
      </c>
      <c s="39" r="N32"/>
      <c s="39" r="O32"/>
      <c s="39" r="P32"/>
      <c s="39" r="Q32"/>
      <c s="39" r="R32"/>
    </row>
    <row r="33">
      <c s="39" r="A33"/>
      <c s="39" r="B33"/>
      <c s="39" r="C33"/>
      <c s="39" r="D33"/>
      <c s="39" r="E33">
        <v>4</v>
      </c>
      <c s="73" r="F33">
        <v>3.90308998699194</v>
      </c>
      <c s="51" r="G33">
        <v>4.0852883668</v>
      </c>
      <c s="51" r="H33">
        <v>4.176</v>
      </c>
      <c s="51" r="I33">
        <v>3.71</v>
      </c>
      <c s="51" r="J33">
        <v>3.602</v>
      </c>
      <c s="51" r="K33">
        <v>4.95</v>
      </c>
      <c s="51" r="L33">
        <v>3.8</v>
      </c>
      <c s="51" r="M33">
        <v>4.45</v>
      </c>
      <c s="39" r="N33"/>
      <c s="39" r="O33"/>
      <c s="39" r="P33"/>
      <c s="39" r="Q33"/>
      <c s="39" r="R33"/>
    </row>
    <row r="34">
      <c s="39" r="A34"/>
      <c s="39" r="B34"/>
      <c s="39" r="C34"/>
      <c s="39" r="D34"/>
      <c s="39" r="E34">
        <v>5</v>
      </c>
      <c s="73" r="F34">
        <v>3.95424250943932</v>
      </c>
      <c s="51" r="G34">
        <v>4.03811418682</v>
      </c>
      <c s="51" r="H34">
        <v>4.301</v>
      </c>
      <c s="51" r="I34">
        <v>3.61</v>
      </c>
      <c s="51" r="J34">
        <v>3.699</v>
      </c>
      <c s="51" r="K34">
        <v>4.9</v>
      </c>
      <c s="51" r="L34">
        <v>3.9</v>
      </c>
      <c s="51" r="M34">
        <v>4.3</v>
      </c>
      <c s="39" r="N34"/>
      <c s="39" r="O34"/>
      <c s="39" r="P34"/>
      <c s="39" r="Q34"/>
      <c s="39" r="R34"/>
    </row>
    <row r="35">
      <c s="39" r="A35"/>
      <c s="39" r="B35"/>
      <c s="39" r="C35"/>
      <c s="39" r="D35"/>
      <c s="39" r="E35">
        <v>6</v>
      </c>
      <c s="73" r="F35">
        <v>4</v>
      </c>
      <c s="51" r="G35">
        <v>3.9928147497</v>
      </c>
      <c s="51" r="H35">
        <v>4.398</v>
      </c>
      <c s="51" r="I35">
        <v>3.52</v>
      </c>
      <c s="51" r="J35">
        <v>3.778</v>
      </c>
      <c s="51" r="K35">
        <v>4.86</v>
      </c>
      <c s="51" r="L35">
        <v>4</v>
      </c>
      <c s="51" r="M35">
        <v>4.14</v>
      </c>
      <c s="39" r="N35"/>
      <c s="39" r="O35"/>
      <c s="39" r="P35"/>
      <c s="39" r="Q35"/>
      <c s="39" r="R35"/>
    </row>
    <row r="36">
      <c s="39" r="A36"/>
      <c s="39" r="B36"/>
      <c s="39" r="C36"/>
      <c s="39" r="D36"/>
      <c s="39" r="E36">
        <v>7</v>
      </c>
      <c s="73" r="F36">
        <v>4.04139268515823</v>
      </c>
      <c s="51" r="G36">
        <v>3.94954977345</v>
      </c>
      <c s="51" r="H36">
        <v>4.477</v>
      </c>
      <c s="51" r="I36">
        <v>3.44</v>
      </c>
      <c s="51" r="J36">
        <v>3.845</v>
      </c>
      <c s="51" r="K36">
        <v>4.81</v>
      </c>
      <c s="51" r="L36">
        <v>4.1</v>
      </c>
      <c s="51" r="M36">
        <v>3.98</v>
      </c>
      <c s="39" r="N36"/>
      <c s="39" r="O36"/>
      <c s="39" r="P36"/>
      <c s="39" r="Q36"/>
      <c s="39" r="R36"/>
    </row>
    <row r="37">
      <c s="39" r="A37"/>
      <c s="39" r="B37"/>
      <c s="39" r="C37"/>
      <c s="39" r="D37"/>
      <c s="39" r="E37">
        <v>8</v>
      </c>
      <c s="73" r="F37">
        <v>4.07918124604762</v>
      </c>
      <c s="51" r="G37">
        <v>3.90835624918</v>
      </c>
      <c s="51" r="H37">
        <v>4.602</v>
      </c>
      <c s="51" r="I37">
        <v>3.3</v>
      </c>
      <c s="51" r="J37">
        <v>3.903</v>
      </c>
      <c s="51" r="K37">
        <v>4.76</v>
      </c>
      <c s="51" r="L37">
        <v>4.2</v>
      </c>
      <c s="51" r="M37">
        <v>3.82</v>
      </c>
      <c s="39" r="N37"/>
      <c s="39" r="O37"/>
      <c s="39" r="P37"/>
      <c s="39" r="Q37"/>
      <c s="39" r="R37"/>
    </row>
    <row r="38">
      <c s="39" r="A38"/>
      <c s="39" r="B38"/>
      <c s="39" r="C38"/>
      <c s="39" r="D38"/>
      <c s="39" r="E38">
        <v>9</v>
      </c>
      <c s="73" r="F38">
        <v>4.11394335230684</v>
      </c>
      <c s="51" r="G38">
        <v>3.8691919875</v>
      </c>
      <c s="51" r="H38">
        <v>4.699</v>
      </c>
      <c s="51" r="I38">
        <v>3.16</v>
      </c>
      <c s="51" r="J38">
        <v>3.954</v>
      </c>
      <c s="51" r="K38">
        <v>4.71</v>
      </c>
      <c s="51" r="L38">
        <v>4.4</v>
      </c>
      <c s="51" r="M38">
        <v>3.54</v>
      </c>
      <c s="39" r="N38"/>
      <c s="39" r="O38"/>
      <c s="39" r="P38"/>
      <c s="39" r="Q38"/>
      <c s="39" r="R38"/>
    </row>
    <row r="39">
      <c s="39" r="A39"/>
      <c s="39" r="B39"/>
      <c s="39" r="C39"/>
      <c s="39" r="D39"/>
      <c s="39" r="E39">
        <v>10</v>
      </c>
      <c s="73" r="F39">
        <v>4.14612803567824</v>
      </c>
      <c s="51" r="G39">
        <v>3.83196670696</v>
      </c>
      <c s="51" r="H39">
        <v>4.845</v>
      </c>
      <c s="51" r="I39">
        <v>2.9</v>
      </c>
      <c s="51" r="J39">
        <v>4</v>
      </c>
      <c s="51" r="K39">
        <v>4.66</v>
      </c>
      <c s="51" r="L39">
        <v>4.6</v>
      </c>
      <c s="51" r="M39">
        <v>3.27</v>
      </c>
      <c s="39" r="N39"/>
      <c s="39" r="O39"/>
      <c s="39" r="P39"/>
      <c s="39" r="Q39"/>
      <c s="39" r="R39"/>
    </row>
    <row r="40">
      <c s="39" r="A40"/>
      <c s="39" r="B40"/>
      <c s="39" r="C40"/>
      <c s="39" r="D40"/>
      <c s="39" r="E40">
        <v>11</v>
      </c>
      <c s="73" r="F40">
        <v>4.17609125905568</v>
      </c>
      <c s="51" r="G40">
        <v>3.79656291056</v>
      </c>
      <c s="51" r="H40">
        <v>5</v>
      </c>
      <c s="51" r="I40">
        <v>2.58</v>
      </c>
      <c s="51" r="J40">
        <v>4.079</v>
      </c>
      <c s="51" r="K40">
        <v>4.57</v>
      </c>
      <c s="51" r="L40">
        <v>4.8</v>
      </c>
      <c s="51" r="M40">
        <v>2.94</v>
      </c>
      <c s="39" r="N40"/>
      <c s="39" r="O40"/>
      <c s="39" r="P40"/>
      <c s="39" r="Q40"/>
      <c s="39" r="R40"/>
    </row>
    <row r="41">
      <c s="39" r="A41"/>
      <c s="39" r="B41"/>
      <c s="39" r="C41"/>
      <c s="39" r="D41"/>
      <c s="39" r="E41">
        <v>12</v>
      </c>
      <c s="73" r="F41">
        <v>4.20411998265592</v>
      </c>
      <c s="51" r="G41">
        <v>3.7628495063</v>
      </c>
      <c s="29" r="H41"/>
      <c s="29" r="I41"/>
      <c s="51" r="J41">
        <v>4.146</v>
      </c>
      <c s="51" r="K41">
        <v>4.48</v>
      </c>
      <c s="51" r="L41">
        <v>5</v>
      </c>
      <c s="51" r="M41">
        <v>2.54</v>
      </c>
      <c s="39" r="N41"/>
      <c s="39" r="O41"/>
      <c s="39" r="P41"/>
      <c s="39" r="Q41"/>
      <c s="39" r="R41"/>
    </row>
    <row r="42">
      <c s="39" r="A42"/>
      <c s="39" r="B42"/>
      <c s="39" r="C42"/>
      <c s="39" r="D42"/>
      <c s="39" r="E42">
        <v>13</v>
      </c>
      <c s="73" r="F42">
        <v>4.23044892137827</v>
      </c>
      <c s="51" r="G42">
        <v>3.7306905828</v>
      </c>
      <c s="29" r="H42"/>
      <c s="29" r="I42"/>
      <c s="51" r="J42">
        <v>4.204</v>
      </c>
      <c s="51" r="K42">
        <v>4.4</v>
      </c>
      <c s="29" r="L42"/>
      <c s="29" r="M42"/>
      <c s="39" r="N42"/>
      <c s="39" r="O42"/>
      <c s="39" r="P42"/>
      <c s="39" r="Q42"/>
      <c s="39" r="R42"/>
    </row>
    <row r="43">
      <c s="39" r="A43"/>
      <c s="39" r="B43"/>
      <c s="39" r="C43"/>
      <c s="39" r="D43"/>
      <c s="39" r="E43">
        <v>14</v>
      </c>
      <c s="73" r="F43">
        <v>4.25527250510331</v>
      </c>
      <c s="51" r="G43">
        <v>3.69995103027</v>
      </c>
      <c s="29" r="H43"/>
      <c s="29" r="I43"/>
      <c s="51" r="J43">
        <v>4.255</v>
      </c>
      <c s="51" r="K43">
        <v>4.33</v>
      </c>
      <c s="29" r="L43"/>
      <c s="29" r="M43"/>
      <c s="39" r="N43"/>
      <c s="39" r="O43"/>
      <c s="39" r="P43"/>
      <c s="39" r="Q43"/>
      <c s="39" r="R43"/>
    </row>
    <row r="44">
      <c s="39" r="A44"/>
      <c s="39" r="B44"/>
      <c s="39" r="C44"/>
      <c s="39" r="D44"/>
      <c s="39" r="E44">
        <v>15</v>
      </c>
      <c s="73" r="F44">
        <v>4.27875360095283</v>
      </c>
      <c s="51" r="G44">
        <v>3.67050011545</v>
      </c>
      <c s="29" r="H44"/>
      <c s="29" r="I44"/>
      <c s="51" r="J44">
        <v>4.301</v>
      </c>
      <c s="51" r="K44">
        <v>4.26</v>
      </c>
      <c s="29" r="L44"/>
      <c s="29" r="M44"/>
      <c s="39" r="N44"/>
      <c s="39" r="O44"/>
      <c s="39" r="P44"/>
      <c s="39" r="Q44"/>
      <c s="39" r="R44"/>
    </row>
    <row r="45">
      <c s="39" r="A45"/>
      <c s="39" r="B45"/>
      <c s="39" r="C45"/>
      <c s="39" r="D45"/>
      <c s="39" r="E45">
        <v>16</v>
      </c>
      <c s="73" r="F45">
        <v>4.30102999566398</v>
      </c>
      <c s="51" r="G45">
        <v>3.64221371159</v>
      </c>
      <c s="29" r="H45"/>
      <c s="29" r="I45"/>
      <c s="29" r="J45"/>
      <c s="29" r="K45"/>
      <c s="29" r="L45"/>
      <c s="29" r="M45"/>
      <c s="39" r="N45"/>
      <c s="39" r="O45"/>
      <c s="39" r="P45"/>
      <c s="39" r="Q45"/>
      <c s="39" r="R45"/>
    </row>
    <row r="46">
      <c s="39" r="A46">
        <v>16</v>
      </c>
      <c s="39" r="B46">
        <v>15</v>
      </c>
      <c s="39" r="C46">
        <v>3</v>
      </c>
      <c s="39" r="D46">
        <v>2</v>
      </c>
      <c s="39" r="E46">
        <v>1</v>
      </c>
      <c s="73" r="F46">
        <v>3.69897000433602</v>
      </c>
      <c s="51" r="G46">
        <v>6.93721147135</v>
      </c>
      <c s="51" r="H46">
        <v>3.699</v>
      </c>
      <c s="51" r="I46">
        <v>7.32</v>
      </c>
      <c s="51" r="J46">
        <v>3</v>
      </c>
      <c s="51" r="K46">
        <v>8.27</v>
      </c>
      <c s="51" r="L46">
        <v>3.5</v>
      </c>
      <c s="51" r="M46">
        <v>7.99</v>
      </c>
      <c s="39" r="N46"/>
      <c s="39" r="O46"/>
      <c s="39" r="P46"/>
      <c s="39" r="Q46"/>
      <c s="39" r="R46"/>
    </row>
    <row r="47">
      <c s="39" r="A47"/>
      <c s="39" r="B47"/>
      <c s="39" r="C47"/>
      <c s="39" r="D47"/>
      <c s="39" r="E47">
        <v>2</v>
      </c>
      <c s="73" r="F47">
        <v>3.77815125038364</v>
      </c>
      <c s="51" r="G47">
        <v>6.87568760128</v>
      </c>
      <c s="51" r="H47">
        <v>3.845</v>
      </c>
      <c s="51" r="I47">
        <v>7.13</v>
      </c>
      <c s="51" r="J47">
        <v>3.301</v>
      </c>
      <c s="51" r="K47">
        <v>8.1</v>
      </c>
      <c s="51" r="L47">
        <v>3.6</v>
      </c>
      <c s="51" r="M47">
        <v>8.01</v>
      </c>
      <c s="39" r="N47"/>
      <c s="39" r="O47"/>
      <c s="39" r="P47"/>
      <c s="39" r="Q47"/>
      <c s="39" r="R47"/>
    </row>
    <row r="48">
      <c s="39" r="A48"/>
      <c s="39" r="B48"/>
      <c s="39" r="C48"/>
      <c s="39" r="D48"/>
      <c s="39" r="E48">
        <v>3</v>
      </c>
      <c s="73" r="F48">
        <v>3.84509804001426</v>
      </c>
      <c s="51" r="G48">
        <v>6.80793725574</v>
      </c>
      <c s="51" r="H48">
        <v>4</v>
      </c>
      <c s="51" r="I48">
        <v>6.89</v>
      </c>
      <c s="51" r="J48">
        <v>3.477</v>
      </c>
      <c s="51" r="K48">
        <v>8.03</v>
      </c>
      <c s="51" r="L48">
        <v>3.7</v>
      </c>
      <c s="51" r="M48">
        <v>7.98</v>
      </c>
      <c s="39" r="N48"/>
      <c s="39" r="O48"/>
      <c s="39" r="P48"/>
      <c s="39" r="Q48"/>
      <c s="39" r="R48"/>
    </row>
    <row r="49">
      <c s="39" r="A49"/>
      <c s="39" r="B49"/>
      <c s="39" r="C49"/>
      <c s="39" r="D49"/>
      <c s="39" r="E49">
        <v>4</v>
      </c>
      <c s="73" r="F49">
        <v>3.90308998699194</v>
      </c>
      <c s="51" r="G49">
        <v>6.73801438111</v>
      </c>
      <c s="51" r="H49">
        <v>4.176</v>
      </c>
      <c s="51" r="I49">
        <v>6.58</v>
      </c>
      <c s="51" r="J49">
        <v>3.602</v>
      </c>
      <c s="51" r="K49">
        <v>7.97</v>
      </c>
      <c s="51" r="L49">
        <v>3.8</v>
      </c>
      <c s="51" r="M49">
        <v>7.87</v>
      </c>
      <c s="39" r="N49"/>
      <c s="39" r="O49"/>
      <c s="39" r="P49"/>
      <c s="39" r="Q49"/>
      <c s="39" r="R49"/>
    </row>
    <row r="50">
      <c s="39" r="A50"/>
      <c s="39" r="B50"/>
      <c s="39" r="C50"/>
      <c s="39" r="D50"/>
      <c s="39" r="E50">
        <v>5</v>
      </c>
      <c s="73" r="F50">
        <v>3.95424250943932</v>
      </c>
      <c s="51" r="G50">
        <v>6.66857901928</v>
      </c>
      <c s="51" r="H50">
        <v>4.301</v>
      </c>
      <c s="51" r="I50">
        <v>6.35</v>
      </c>
      <c s="51" r="J50">
        <v>3.699</v>
      </c>
      <c s="51" r="K50">
        <v>7.9</v>
      </c>
      <c s="51" r="L50">
        <v>3.9</v>
      </c>
      <c s="51" r="M50">
        <v>7.69</v>
      </c>
      <c s="39" r="N50"/>
      <c s="39" r="O50"/>
      <c s="39" r="P50"/>
      <c s="39" r="Q50"/>
      <c s="39" r="R50"/>
    </row>
    <row r="51">
      <c s="39" r="A51"/>
      <c s="39" r="B51"/>
      <c s="39" r="C51"/>
      <c s="39" r="D51"/>
      <c s="39" r="E51">
        <v>6</v>
      </c>
      <c s="73" r="F51">
        <v>4</v>
      </c>
      <c s="51" r="G51">
        <v>6.60121158383</v>
      </c>
      <c s="51" r="H51">
        <v>4.398</v>
      </c>
      <c s="51" r="I51">
        <v>6.17</v>
      </c>
      <c s="51" r="J51">
        <v>3.778</v>
      </c>
      <c s="51" r="K51">
        <v>7.81</v>
      </c>
      <c s="51" r="L51">
        <v>4</v>
      </c>
      <c s="51" r="M51">
        <v>7.47</v>
      </c>
      <c s="39" r="N51"/>
      <c s="39" r="O51"/>
      <c s="39" r="P51"/>
      <c s="39" r="Q51"/>
      <c s="39" r="R51"/>
    </row>
    <row r="52">
      <c s="39" r="A52"/>
      <c s="39" r="B52"/>
      <c s="39" r="C52"/>
      <c s="39" r="D52"/>
      <c s="39" r="E52">
        <v>7</v>
      </c>
      <c s="73" r="F52">
        <v>4.04139268515823</v>
      </c>
      <c s="51" r="G52">
        <v>6.53675933296</v>
      </c>
      <c s="51" r="H52">
        <v>4.477</v>
      </c>
      <c s="51" r="I52">
        <v>6.02</v>
      </c>
      <c s="51" r="J52">
        <v>3.845</v>
      </c>
      <c s="51" r="K52">
        <v>7.72</v>
      </c>
      <c s="51" r="L52">
        <v>4.1</v>
      </c>
      <c s="51" r="M52">
        <v>7.22</v>
      </c>
      <c s="39" r="N52"/>
      <c s="39" r="O52"/>
      <c s="39" r="P52"/>
      <c s="39" r="Q52"/>
      <c s="39" r="R52"/>
    </row>
    <row r="53">
      <c s="39" r="A53"/>
      <c s="39" r="B53"/>
      <c s="39" r="C53"/>
      <c s="39" r="D53"/>
      <c s="39" r="E53">
        <v>8</v>
      </c>
      <c s="73" r="F53">
        <v>4.07918124604762</v>
      </c>
      <c s="51" r="G53">
        <v>6.47560037712</v>
      </c>
      <c s="51" r="H53">
        <v>4.602</v>
      </c>
      <c s="51" r="I53">
        <v>5.76</v>
      </c>
      <c s="51" r="J53">
        <v>3.903</v>
      </c>
      <c s="51" r="K53">
        <v>7.63</v>
      </c>
      <c s="51" r="L53">
        <v>4.2</v>
      </c>
      <c s="51" r="M53">
        <v>6.95</v>
      </c>
      <c s="39" r="N53"/>
      <c s="39" r="O53"/>
      <c s="39" r="P53"/>
      <c s="39" r="Q53"/>
      <c s="39" r="R53"/>
    </row>
    <row r="54">
      <c s="39" r="A54"/>
      <c s="39" r="B54"/>
      <c s="39" r="C54"/>
      <c s="39" r="D54"/>
      <c s="39" r="E54">
        <v>9</v>
      </c>
      <c s="73" r="F54">
        <v>4.11394335230684</v>
      </c>
      <c s="51" r="G54">
        <v>6.4178232432</v>
      </c>
      <c s="51" r="H54">
        <v>4.699</v>
      </c>
      <c s="51" r="I54">
        <v>5.51</v>
      </c>
      <c s="51" r="J54">
        <v>3.954</v>
      </c>
      <c s="51" r="K54">
        <v>7.54</v>
      </c>
      <c s="51" r="L54">
        <v>4.4</v>
      </c>
      <c s="51" r="M54">
        <v>6.42</v>
      </c>
      <c s="39" r="N54"/>
      <c s="39" r="O54"/>
      <c s="39" r="P54"/>
      <c s="39" r="Q54"/>
      <c s="39" r="R54"/>
    </row>
    <row r="55">
      <c s="39" r="A55"/>
      <c s="39" r="B55"/>
      <c s="39" r="C55"/>
      <c s="39" r="D55"/>
      <c s="39" r="E55">
        <v>10</v>
      </c>
      <c s="73" r="F55">
        <v>4.14612803567824</v>
      </c>
      <c s="51" r="G55">
        <v>6.36334339244</v>
      </c>
      <c s="51" r="H55">
        <v>4.845</v>
      </c>
      <c s="51" r="I55">
        <v>5.06</v>
      </c>
      <c s="51" r="J55">
        <v>4</v>
      </c>
      <c s="51" r="K55">
        <v>7.46</v>
      </c>
      <c s="51" r="L55">
        <v>4.6</v>
      </c>
      <c s="51" r="M55">
        <v>5.92</v>
      </c>
      <c s="39" r="N55"/>
      <c s="39" r="O55"/>
      <c s="39" r="P55"/>
      <c s="39" r="Q55"/>
      <c s="39" r="R55"/>
    </row>
    <row r="56">
      <c s="39" r="A56"/>
      <c s="39" r="B56"/>
      <c s="39" r="C56"/>
      <c s="39" r="D56"/>
      <c s="39" r="E56">
        <v>11</v>
      </c>
      <c s="73" r="F56">
        <v>4.17609125905568</v>
      </c>
      <c s="51" r="G56">
        <v>6.31197726567</v>
      </c>
      <c s="51" r="H56">
        <v>5</v>
      </c>
      <c s="51" r="I56">
        <v>4.48</v>
      </c>
      <c s="51" r="J56">
        <v>4.079</v>
      </c>
      <c s="51" r="K56">
        <v>7.3</v>
      </c>
      <c s="51" r="L56">
        <v>4.8</v>
      </c>
      <c s="51" r="M56">
        <v>5.39</v>
      </c>
      <c s="39" r="N56"/>
      <c s="39" r="O56"/>
      <c s="39" r="P56"/>
      <c s="39" r="Q56"/>
      <c s="39" r="R56"/>
    </row>
    <row r="57">
      <c s="39" r="A57"/>
      <c s="39" r="B57"/>
      <c s="39" r="C57"/>
      <c s="39" r="D57"/>
      <c s="39" r="E57">
        <v>12</v>
      </c>
      <c s="73" r="F57">
        <v>4.20411998265592</v>
      </c>
      <c s="51" r="G57">
        <v>6.2634889207</v>
      </c>
      <c s="29" r="H57"/>
      <c s="29" r="I57"/>
      <c s="51" r="J57">
        <v>4.146</v>
      </c>
      <c s="51" r="K57">
        <v>7.17</v>
      </c>
      <c s="51" r="L57">
        <v>5</v>
      </c>
      <c s="51" r="M57">
        <v>4.79</v>
      </c>
      <c s="39" r="N57"/>
      <c s="39" r="O57"/>
      <c s="39" r="P57"/>
      <c s="39" r="Q57"/>
      <c s="39" r="R57"/>
    </row>
    <row r="58">
      <c s="39" r="A58"/>
      <c s="39" r="B58"/>
      <c s="39" r="C58"/>
      <c s="39" r="D58"/>
      <c s="39" r="E58">
        <v>13</v>
      </c>
      <c s="73" r="F58">
        <v>4.23044892137827</v>
      </c>
      <c s="51" r="G58">
        <v>6.217619283</v>
      </c>
      <c s="29" r="H58"/>
      <c s="29" r="I58"/>
      <c s="51" r="J58">
        <v>4.204</v>
      </c>
      <c s="51" r="K58">
        <v>7.05</v>
      </c>
      <c s="29" r="L58"/>
      <c s="29" r="M58"/>
      <c s="39" r="N58"/>
      <c s="39" r="O58"/>
      <c s="39" r="P58"/>
      <c s="39" r="Q58"/>
      <c s="39" r="R58"/>
    </row>
    <row r="59">
      <c s="39" r="A59"/>
      <c s="39" r="B59"/>
      <c s="39" r="C59"/>
      <c s="39" r="D59"/>
      <c s="39" r="E59">
        <v>14</v>
      </c>
      <c s="73" r="F59">
        <v>4.25527250510331</v>
      </c>
      <c s="51" r="G59">
        <v>6.17410440168</v>
      </c>
      <c s="29" r="H59"/>
      <c s="29" r="I59"/>
      <c s="51" r="J59">
        <v>4.255</v>
      </c>
      <c s="51" r="K59">
        <v>6.94</v>
      </c>
      <c s="29" r="L59"/>
      <c s="29" r="M59"/>
      <c s="39" r="N59"/>
      <c s="39" r="O59"/>
      <c s="39" r="P59"/>
      <c s="39" r="Q59"/>
      <c s="39" r="R59"/>
    </row>
    <row r="60">
      <c s="39" r="A60"/>
      <c s="39" r="B60"/>
      <c s="39" r="C60"/>
      <c s="39" r="D60"/>
      <c s="39" r="E60">
        <v>15</v>
      </c>
      <c s="73" r="F60">
        <v>4.27875360095283</v>
      </c>
      <c s="51" r="G60">
        <v>6.13268671455</v>
      </c>
      <c s="29" r="H60"/>
      <c s="29" r="I60"/>
      <c s="51" r="J60">
        <v>4.301</v>
      </c>
      <c s="51" r="K60">
        <v>6.85</v>
      </c>
      <c s="29" r="L60"/>
      <c s="29" r="M60"/>
      <c s="39" r="N60"/>
      <c s="39" r="O60"/>
      <c s="39" r="P60"/>
      <c s="39" r="Q60"/>
      <c s="39" r="R60"/>
    </row>
    <row r="61">
      <c s="39" r="A61"/>
      <c s="39" r="B61"/>
      <c s="39" r="C61"/>
      <c s="39" r="D61"/>
      <c s="39" r="E61">
        <v>16</v>
      </c>
      <c s="73" r="F61">
        <v>4.30102999566398</v>
      </c>
      <c s="51" r="G61">
        <v>6.09312182124</v>
      </c>
      <c s="29" r="H61"/>
      <c s="29" r="I61"/>
      <c s="29" r="J61"/>
      <c s="29" r="K61"/>
      <c s="29" r="L61"/>
      <c s="29" r="M61"/>
      <c s="39" r="N61"/>
      <c s="39" r="O61"/>
      <c s="39" r="P61"/>
      <c s="39" r="Q61"/>
      <c s="39" r="R61"/>
    </row>
    <row r="62">
      <c s="39" r="A62">
        <v>16</v>
      </c>
      <c s="39" r="B62">
        <v>15</v>
      </c>
      <c s="39" r="C62">
        <v>4</v>
      </c>
      <c s="39" r="D62">
        <v>1</v>
      </c>
      <c s="39" r="E62">
        <v>1</v>
      </c>
      <c s="73" r="F62">
        <v>3.69897000433602</v>
      </c>
      <c s="51" r="G62">
        <v>0.67959799551</v>
      </c>
      <c s="51" r="H62">
        <v>3.699</v>
      </c>
      <c s="51" r="I62">
        <v>0.686</v>
      </c>
      <c s="51" r="J62">
        <v>3</v>
      </c>
      <c s="51" r="K62">
        <v>0.38</v>
      </c>
      <c s="51" r="L62">
        <v>3.5</v>
      </c>
      <c s="51" r="M62">
        <v>1.23</v>
      </c>
      <c s="39" r="N62"/>
      <c s="39" r="O62"/>
      <c s="39" r="P62"/>
      <c s="39" r="Q62"/>
      <c s="39" r="R62"/>
    </row>
    <row r="63">
      <c s="39" r="A63"/>
      <c s="39" r="B63"/>
      <c s="39" r="C63"/>
      <c s="39" r="D63"/>
      <c s="39" r="E63">
        <v>2</v>
      </c>
      <c s="73" r="F63">
        <v>3.77815125038364</v>
      </c>
      <c s="51" r="G63">
        <v>0.699264023501</v>
      </c>
      <c s="51" r="H63">
        <v>3.845</v>
      </c>
      <c s="51" r="I63">
        <v>0.694</v>
      </c>
      <c s="51" r="J63">
        <v>3.301</v>
      </c>
      <c s="51" r="K63">
        <v>0.425</v>
      </c>
      <c s="51" r="L63">
        <v>3.6</v>
      </c>
      <c s="51" r="M63">
        <v>1.23</v>
      </c>
      <c s="39" r="N63"/>
      <c s="39" r="O63"/>
      <c s="39" r="P63"/>
      <c s="39" r="Q63"/>
      <c s="39" r="R63"/>
    </row>
    <row r="64">
      <c s="39" r="A64"/>
      <c s="39" r="B64"/>
      <c s="39" r="C64"/>
      <c s="39" r="D64"/>
      <c s="39" r="E64">
        <v>3</v>
      </c>
      <c s="73" r="F64">
        <v>3.84509804001426</v>
      </c>
      <c s="51" r="G64">
        <v>0.71722049742</v>
      </c>
      <c s="51" r="H64">
        <v>4</v>
      </c>
      <c s="51" r="I64">
        <v>0.704</v>
      </c>
      <c s="51" r="J64">
        <v>3.477</v>
      </c>
      <c s="51" r="K64">
        <v>0.471</v>
      </c>
      <c s="51" r="L64">
        <v>3.7</v>
      </c>
      <c s="51" r="M64">
        <v>1.23</v>
      </c>
      <c s="39" r="N64"/>
      <c s="39" r="O64"/>
      <c s="39" r="P64"/>
      <c s="39" r="Q64"/>
      <c s="39" r="R64"/>
    </row>
    <row r="65">
      <c s="39" r="A65"/>
      <c s="39" r="B65"/>
      <c s="39" r="C65"/>
      <c s="39" r="D65"/>
      <c s="39" r="E65">
        <v>4</v>
      </c>
      <c s="73" r="F65">
        <v>3.90308998699194</v>
      </c>
      <c s="51" r="G65">
        <v>0.73366514866</v>
      </c>
      <c s="51" r="H65">
        <v>4.176</v>
      </c>
      <c s="51" r="I65">
        <v>0.717</v>
      </c>
      <c s="51" r="J65">
        <v>3.602</v>
      </c>
      <c s="51" r="K65">
        <v>0.515</v>
      </c>
      <c s="51" r="L65">
        <v>3.8</v>
      </c>
      <c s="51" r="M65">
        <v>1.22</v>
      </c>
      <c s="39" r="N65"/>
      <c s="39" r="O65"/>
      <c s="39" r="P65"/>
      <c s="39" r="Q65"/>
      <c s="39" r="R65"/>
    </row>
    <row r="66">
      <c s="39" r="A66"/>
      <c s="39" r="B66"/>
      <c s="39" r="C66"/>
      <c s="39" r="D66"/>
      <c s="39" r="E66">
        <v>5</v>
      </c>
      <c s="73" r="F66">
        <v>3.95424250943932</v>
      </c>
      <c s="51" r="G66">
        <v>0.74875735847</v>
      </c>
      <c s="51" r="H66">
        <v>4.301</v>
      </c>
      <c s="51" r="I66">
        <v>0.727</v>
      </c>
      <c s="51" r="J66">
        <v>3.699</v>
      </c>
      <c s="51" r="K66">
        <v>0.554</v>
      </c>
      <c s="51" r="L66">
        <v>3.9</v>
      </c>
      <c s="51" r="M66">
        <v>1.2</v>
      </c>
      <c s="39" r="N66"/>
      <c s="39" r="O66"/>
      <c s="39" r="P66"/>
      <c s="39" r="Q66"/>
      <c s="39" r="R66"/>
    </row>
    <row r="67">
      <c s="39" r="A67"/>
      <c s="39" r="B67"/>
      <c s="39" r="C67"/>
      <c s="39" r="D67"/>
      <c s="39" r="E67">
        <v>6</v>
      </c>
      <c s="73" r="F67">
        <v>4</v>
      </c>
      <c s="51" r="G67">
        <v>0.76262868181</v>
      </c>
      <c s="51" r="H67">
        <v>4.398</v>
      </c>
      <c s="51" r="I67">
        <v>0.733</v>
      </c>
      <c s="51" r="J67">
        <v>3.778</v>
      </c>
      <c s="51" r="K67">
        <v>0.589</v>
      </c>
      <c s="51" r="L67">
        <v>4</v>
      </c>
      <c s="51" r="M67">
        <v>1.17</v>
      </c>
      <c s="39" r="N67"/>
      <c s="39" r="O67"/>
      <c s="39" r="P67"/>
      <c s="39" r="Q67"/>
      <c s="39" r="R67"/>
    </row>
    <row r="68">
      <c s="39" r="A68"/>
      <c s="39" r="B68"/>
      <c s="39" r="C68"/>
      <c s="39" r="D68"/>
      <c s="39" r="E68">
        <v>7</v>
      </c>
      <c s="73" r="F68">
        <v>4.04139268515823</v>
      </c>
      <c s="51" r="G68">
        <v>0.77538984274</v>
      </c>
      <c s="51" r="H68">
        <v>4.477</v>
      </c>
      <c s="51" r="I68">
        <v>0.736</v>
      </c>
      <c s="51" r="J68">
        <v>3.845</v>
      </c>
      <c s="51" r="K68">
        <v>0.62</v>
      </c>
      <c s="51" r="L68">
        <v>4.1</v>
      </c>
      <c s="51" r="M68">
        <v>1.14</v>
      </c>
      <c s="39" r="N68"/>
      <c s="39" r="O68"/>
      <c s="39" r="P68"/>
      <c s="39" r="Q68"/>
      <c s="39" r="R68"/>
    </row>
    <row r="69">
      <c s="39" r="A69"/>
      <c s="39" r="B69"/>
      <c s="39" r="C69"/>
      <c s="39" r="D69"/>
      <c s="39" r="E69">
        <v>8</v>
      </c>
      <c s="73" r="F69">
        <v>4.07918124604762</v>
      </c>
      <c s="51" r="G69">
        <v>0.78713503994</v>
      </c>
      <c s="51" r="H69">
        <v>4.602</v>
      </c>
      <c s="51" r="I69">
        <v>0.73</v>
      </c>
      <c s="51" r="J69">
        <v>3.903</v>
      </c>
      <c s="51" r="K69">
        <v>0.647</v>
      </c>
      <c s="51" r="L69">
        <v>4.2</v>
      </c>
      <c s="51" r="M69">
        <v>1.11</v>
      </c>
      <c s="39" r="N69"/>
      <c s="39" r="O69"/>
      <c s="39" r="P69"/>
      <c s="39" r="Q69"/>
      <c s="39" r="R69"/>
    </row>
    <row r="70">
      <c s="39" r="A70"/>
      <c s="39" r="B70"/>
      <c s="39" r="C70"/>
      <c s="39" r="D70"/>
      <c s="39" r="E70">
        <v>9</v>
      </c>
      <c s="73" r="F70">
        <v>4.11394335230684</v>
      </c>
      <c s="51" r="G70">
        <v>0.7979447608</v>
      </c>
      <c s="51" r="H70">
        <v>4.699</v>
      </c>
      <c s="51" r="I70">
        <v>0.715</v>
      </c>
      <c s="51" r="J70">
        <v>3.954</v>
      </c>
      <c s="51" r="K70">
        <v>0.67</v>
      </c>
      <c s="51" r="L70">
        <v>4.4</v>
      </c>
      <c s="51" r="M70">
        <v>1.04</v>
      </c>
      <c s="39" r="N70"/>
      <c s="39" r="O70"/>
      <c s="39" r="P70"/>
      <c s="39" r="Q70"/>
      <c s="39" r="R70"/>
    </row>
    <row r="71">
      <c s="39" r="A71"/>
      <c s="39" r="B71"/>
      <c s="39" r="C71"/>
      <c s="39" r="D71"/>
      <c s="39" r="E71">
        <v>10</v>
      </c>
      <c s="73" r="F71">
        <v>4.14612803567824</v>
      </c>
      <c s="51" r="G71">
        <v>0.80788789761</v>
      </c>
      <c s="51" r="H71">
        <v>4.845</v>
      </c>
      <c s="51" r="I71">
        <v>0.67</v>
      </c>
      <c s="51" r="J71">
        <v>4</v>
      </c>
      <c s="51" r="K71">
        <v>0.69</v>
      </c>
      <c s="51" r="L71">
        <v>4.6</v>
      </c>
      <c s="51" r="M71">
        <v>0.965</v>
      </c>
      <c s="39" r="N71"/>
      <c s="39" r="O71"/>
      <c s="39" r="P71"/>
      <c s="39" r="Q71"/>
      <c s="39" r="R71"/>
    </row>
    <row r="72">
      <c s="39" r="A72"/>
      <c s="39" r="B72"/>
      <c s="39" r="C72"/>
      <c s="39" r="D72"/>
      <c s="39" r="E72">
        <v>11</v>
      </c>
      <c s="73" r="F72">
        <v>4.17609125905568</v>
      </c>
      <c s="51" r="G72">
        <v>0.81702355784</v>
      </c>
      <c s="51" r="H72">
        <v>5</v>
      </c>
      <c s="51" r="I72">
        <v>0.597</v>
      </c>
      <c s="51" r="J72">
        <v>4.079</v>
      </c>
      <c s="51" r="K72">
        <v>0.724</v>
      </c>
      <c s="51" r="L72">
        <v>4.8</v>
      </c>
      <c s="51" r="M72">
        <v>0.859</v>
      </c>
      <c s="39" r="N72"/>
      <c s="39" r="O72"/>
      <c s="39" r="P72"/>
      <c s="39" r="Q72"/>
      <c s="39" r="R72"/>
    </row>
    <row r="73">
      <c s="39" r="A73"/>
      <c s="39" r="B73"/>
      <c s="39" r="C73"/>
      <c s="39" r="D73"/>
      <c s="39" r="E73">
        <v>12</v>
      </c>
      <c s="73" r="F73">
        <v>4.20411998265592</v>
      </c>
      <c s="51" r="G73">
        <v>0.8254027108</v>
      </c>
      <c s="29" r="H73"/>
      <c s="29" r="I73"/>
      <c s="51" r="J73">
        <v>4.146</v>
      </c>
      <c s="51" r="K73">
        <v>0.749</v>
      </c>
      <c s="51" r="L73">
        <v>5</v>
      </c>
      <c s="51" r="M73">
        <v>0.72</v>
      </c>
      <c s="39" r="N73"/>
      <c s="39" r="O73"/>
      <c s="39" r="P73"/>
      <c s="39" r="Q73"/>
      <c s="39" r="R73"/>
    </row>
    <row r="74">
      <c s="39" r="A74"/>
      <c s="39" r="B74"/>
      <c s="39" r="C74"/>
      <c s="39" r="D74"/>
      <c s="39" r="E74">
        <v>13</v>
      </c>
      <c s="73" r="F74">
        <v>4.23044892137827</v>
      </c>
      <c s="51" r="G74">
        <v>0.8330696897</v>
      </c>
      <c s="29" r="H74"/>
      <c s="29" r="I74"/>
      <c s="51" r="J74">
        <v>4.204</v>
      </c>
      <c s="51" r="K74">
        <v>0.768</v>
      </c>
      <c s="29" r="L74"/>
      <c s="29" r="M74"/>
      <c s="39" r="N74"/>
      <c s="39" r="O74"/>
      <c s="39" r="P74"/>
      <c s="39" r="Q74"/>
      <c s="39" r="R74"/>
    </row>
    <row r="75">
      <c s="39" r="A75"/>
      <c s="39" r="B75"/>
      <c s="39" r="C75"/>
      <c s="39" r="D75"/>
      <c s="39" r="E75">
        <v>14</v>
      </c>
      <c s="73" r="F75">
        <v>4.25527250510331</v>
      </c>
      <c s="51" r="G75">
        <v>0.84006352639</v>
      </c>
      <c s="29" r="H75"/>
      <c s="29" r="I75"/>
      <c s="51" r="J75">
        <v>4.255</v>
      </c>
      <c s="51" r="K75">
        <v>0.783</v>
      </c>
      <c s="29" r="L75"/>
      <c s="29" r="M75"/>
      <c s="39" r="N75"/>
      <c s="39" r="O75"/>
      <c s="39" r="P75"/>
      <c s="39" r="Q75"/>
      <c s="39" r="R75"/>
    </row>
    <row r="76">
      <c s="39" r="A76"/>
      <c s="39" r="B76"/>
      <c s="39" r="C76"/>
      <c s="39" r="D76"/>
      <c s="39" r="E76">
        <v>15</v>
      </c>
      <c s="73" r="F76">
        <v>4.27875360095283</v>
      </c>
      <c s="51" r="G76">
        <v>0.84641909789</v>
      </c>
      <c s="29" r="H76"/>
      <c s="29" r="I76"/>
      <c s="51" r="J76">
        <v>4.301</v>
      </c>
      <c s="51" r="K76">
        <v>0.794</v>
      </c>
      <c s="29" r="L76"/>
      <c s="29" r="M76"/>
      <c s="39" r="N76"/>
      <c s="39" r="O76"/>
      <c s="39" r="P76"/>
      <c s="39" r="Q76"/>
      <c s="39" r="R76"/>
    </row>
    <row r="77">
      <c s="39" r="A77"/>
      <c s="39" r="B77"/>
      <c s="39" r="C77"/>
      <c s="39" r="D77"/>
      <c s="39" r="E77">
        <v>16</v>
      </c>
      <c s="73" r="F77">
        <v>4.30102999566398</v>
      </c>
      <c s="51" r="G77">
        <v>0.8521680742</v>
      </c>
      <c s="29" r="H77"/>
      <c s="29" r="I77"/>
      <c s="29" r="J77"/>
      <c s="29" r="K77"/>
      <c s="29" r="L77"/>
      <c s="29" r="M77"/>
      <c s="39" r="N77"/>
      <c s="39" r="O77"/>
      <c s="39" r="P77"/>
      <c s="39" r="Q77"/>
      <c s="39" r="R77"/>
    </row>
    <row r="78">
      <c s="39" r="A78">
        <v>16</v>
      </c>
      <c s="39" r="B78">
        <v>15</v>
      </c>
      <c s="39" r="C78">
        <v>4</v>
      </c>
      <c s="39" r="D78">
        <v>2</v>
      </c>
      <c s="39" r="E78">
        <v>1</v>
      </c>
      <c s="73" r="F78">
        <v>3.69897000433602</v>
      </c>
      <c s="51" r="G78">
        <v>1.86305977733</v>
      </c>
      <c s="51" r="H78">
        <v>3.699</v>
      </c>
      <c s="51" r="I78">
        <v>1.48</v>
      </c>
      <c s="51" r="J78">
        <v>3</v>
      </c>
      <c s="51" r="K78">
        <v>1.44</v>
      </c>
      <c s="51" r="L78">
        <v>3.5</v>
      </c>
      <c s="51" r="M78">
        <v>2.14</v>
      </c>
      <c s="39" r="N78"/>
      <c s="39" r="O78"/>
      <c s="39" r="P78"/>
      <c s="39" r="Q78"/>
      <c s="39" r="R78"/>
    </row>
    <row r="79">
      <c s="39" r="A79"/>
      <c s="39" r="B79"/>
      <c s="39" r="C79"/>
      <c s="39" r="D79"/>
      <c s="39" r="E79">
        <v>2</v>
      </c>
      <c s="73" r="F79">
        <v>3.77815125038364</v>
      </c>
      <c s="51" r="G79">
        <v>1.87472361332</v>
      </c>
      <c s="51" r="H79">
        <v>3.845</v>
      </c>
      <c s="51" r="I79">
        <v>1.48</v>
      </c>
      <c s="51" r="J79">
        <v>3.301</v>
      </c>
      <c s="51" r="K79">
        <v>1.53</v>
      </c>
      <c s="51" r="L79">
        <v>3.6</v>
      </c>
      <c s="51" r="M79">
        <v>2.08</v>
      </c>
      <c s="39" r="N79"/>
      <c s="39" r="O79"/>
      <c s="39" r="P79"/>
      <c s="39" r="Q79"/>
      <c s="39" r="R79"/>
    </row>
    <row r="80">
      <c s="39" r="A80"/>
      <c s="39" r="B80"/>
      <c s="39" r="C80"/>
      <c s="39" r="D80"/>
      <c s="39" r="E80">
        <v>3</v>
      </c>
      <c s="73" r="F80">
        <v>3.84509804001426</v>
      </c>
      <c s="51" r="G80">
        <v>1.88459714244</v>
      </c>
      <c s="51" r="H80">
        <v>4</v>
      </c>
      <c s="51" r="I80">
        <v>1.47</v>
      </c>
      <c s="51" r="J80">
        <v>3.477</v>
      </c>
      <c s="51" r="K80">
        <v>1.6</v>
      </c>
      <c s="51" r="L80">
        <v>3.7</v>
      </c>
      <c s="51" r="M80">
        <v>2.01</v>
      </c>
      <c s="39" r="N80"/>
      <c s="39" r="O80"/>
      <c s="39" r="P80"/>
      <c s="39" r="Q80"/>
      <c s="39" r="R80"/>
    </row>
    <row r="81">
      <c s="39" r="A81"/>
      <c s="39" r="B81"/>
      <c s="39" r="C81"/>
      <c s="39" r="D81"/>
      <c s="39" r="E81">
        <v>4</v>
      </c>
      <c s="73" r="F81">
        <v>3.90308998699194</v>
      </c>
      <c s="51" r="G81">
        <v>1.89300057979</v>
      </c>
      <c s="51" r="H81">
        <v>4.176</v>
      </c>
      <c s="51" r="I81">
        <v>1.48</v>
      </c>
      <c s="51" r="J81">
        <v>3.602</v>
      </c>
      <c s="51" r="K81">
        <v>1.65</v>
      </c>
      <c s="51" r="L81">
        <v>3.8</v>
      </c>
      <c s="51" r="M81">
        <v>1.94</v>
      </c>
      <c s="39" r="N81"/>
      <c s="39" r="O81"/>
      <c s="39" r="P81"/>
      <c s="39" r="Q81"/>
      <c s="39" r="R81"/>
    </row>
    <row r="82">
      <c s="39" r="A82"/>
      <c s="39" r="B82"/>
      <c s="39" r="C82"/>
      <c s="39" r="D82"/>
      <c s="39" r="E82">
        <v>5</v>
      </c>
      <c s="73" r="F82">
        <v>3.95424250943932</v>
      </c>
      <c s="51" r="G82">
        <v>1.90012459699</v>
      </c>
      <c s="51" r="H82">
        <v>4.301</v>
      </c>
      <c s="51" r="I82">
        <v>1.48</v>
      </c>
      <c s="51" r="J82">
        <v>3.699</v>
      </c>
      <c s="51" r="K82">
        <v>1.69</v>
      </c>
      <c s="51" r="L82">
        <v>3.9</v>
      </c>
      <c s="51" r="M82">
        <v>1.87</v>
      </c>
      <c s="39" r="N82"/>
      <c s="39" r="O82"/>
      <c s="39" r="P82"/>
      <c s="39" r="Q82"/>
      <c s="39" r="R82"/>
    </row>
    <row r="83">
      <c s="39" r="A83"/>
      <c s="39" r="B83"/>
      <c s="39" r="C83"/>
      <c s="39" r="D83"/>
      <c s="39" r="E83">
        <v>6</v>
      </c>
      <c s="73" r="F83">
        <v>4</v>
      </c>
      <c s="51" r="G83">
        <v>1.90610963261</v>
      </c>
      <c s="51" r="H83">
        <v>4.398</v>
      </c>
      <c s="51" r="I83">
        <v>1.49</v>
      </c>
      <c s="51" r="J83">
        <v>3.778</v>
      </c>
      <c s="51" r="K83">
        <v>1.72</v>
      </c>
      <c s="51" r="L83">
        <v>4</v>
      </c>
      <c s="51" r="M83">
        <v>1.79</v>
      </c>
      <c s="39" r="N83"/>
      <c s="39" r="O83"/>
      <c s="39" r="P83"/>
      <c s="39" r="Q83"/>
      <c s="39" r="R83"/>
    </row>
    <row r="84">
      <c s="39" r="A84"/>
      <c s="39" r="B84"/>
      <c s="39" r="C84"/>
      <c s="39" r="D84"/>
      <c s="39" r="E84">
        <v>7</v>
      </c>
      <c s="73" r="F84">
        <v>4.04139268515823</v>
      </c>
      <c s="51" r="G84">
        <v>1.91107387163</v>
      </c>
      <c s="51" r="H84">
        <v>4.477</v>
      </c>
      <c s="51" r="I84">
        <v>1.5</v>
      </c>
      <c s="51" r="J84">
        <v>3.845</v>
      </c>
      <c s="51" r="K84">
        <v>1.74</v>
      </c>
      <c s="51" r="L84">
        <v>4.1</v>
      </c>
      <c s="51" r="M84">
        <v>1.72</v>
      </c>
      <c s="39" r="N84"/>
      <c s="39" r="O84"/>
      <c s="39" r="P84"/>
      <c s="39" r="Q84"/>
      <c s="39" r="R84"/>
    </row>
    <row r="85">
      <c s="39" r="A85"/>
      <c s="39" r="B85"/>
      <c s="39" r="C85"/>
      <c s="39" r="D85"/>
      <c s="39" r="E85">
        <v>8</v>
      </c>
      <c s="73" r="F85">
        <v>4.07918124604762</v>
      </c>
      <c s="51" r="G85">
        <v>1.91512115582</v>
      </c>
      <c s="51" r="H85">
        <v>4.602</v>
      </c>
      <c s="51" r="I85">
        <v>1.5</v>
      </c>
      <c s="51" r="J85">
        <v>3.903</v>
      </c>
      <c s="51" r="K85">
        <v>1.75</v>
      </c>
      <c s="51" r="L85">
        <v>4.2</v>
      </c>
      <c s="51" r="M85">
        <v>1.66</v>
      </c>
      <c s="39" r="N85"/>
      <c s="39" r="O85"/>
      <c s="39" r="P85"/>
      <c s="39" r="Q85"/>
      <c s="39" r="R85"/>
    </row>
    <row r="86">
      <c s="39" r="A86"/>
      <c s="39" r="B86"/>
      <c s="39" r="C86"/>
      <c s="39" r="D86"/>
      <c s="39" r="E86">
        <v>9</v>
      </c>
      <c s="73" r="F86">
        <v>4.11394335230684</v>
      </c>
      <c s="51" r="G86">
        <v>1.9183423456</v>
      </c>
      <c s="51" r="H86">
        <v>4.699</v>
      </c>
      <c s="51" r="I86">
        <v>1.5</v>
      </c>
      <c s="51" r="J86">
        <v>3.954</v>
      </c>
      <c s="51" r="K86">
        <v>1.76</v>
      </c>
      <c s="51" r="L86">
        <v>4.4</v>
      </c>
      <c s="51" r="M86">
        <v>1.57</v>
      </c>
      <c s="39" r="N86"/>
      <c s="39" r="O86"/>
      <c s="39" r="P86"/>
      <c s="39" r="Q86"/>
      <c s="39" r="R86"/>
    </row>
    <row r="87">
      <c s="39" r="A87"/>
      <c s="39" r="B87"/>
      <c s="39" r="C87"/>
      <c s="39" r="D87"/>
      <c s="39" r="E87">
        <v>10</v>
      </c>
      <c s="73" r="F87">
        <v>4.14612803567824</v>
      </c>
      <c s="51" r="G87">
        <v>1.92081533911</v>
      </c>
      <c s="51" r="H87">
        <v>4.845</v>
      </c>
      <c s="51" r="I87">
        <v>1.49</v>
      </c>
      <c s="51" r="J87">
        <v>4</v>
      </c>
      <c s="51" r="K87">
        <v>1.76</v>
      </c>
      <c s="51" r="L87">
        <v>4.6</v>
      </c>
      <c s="51" r="M87">
        <v>1.51</v>
      </c>
      <c s="39" r="N87"/>
      <c s="39" r="O87"/>
      <c s="39" r="P87"/>
      <c s="39" r="Q87"/>
      <c s="39" r="R87"/>
    </row>
    <row r="88">
      <c s="39" r="A88"/>
      <c s="39" r="B88"/>
      <c s="39" r="C88"/>
      <c s="39" r="D88"/>
      <c s="39" r="E88">
        <v>11</v>
      </c>
      <c s="73" r="F88">
        <v>4.17609125905568</v>
      </c>
      <c s="51" r="G88">
        <v>1.92260544235</v>
      </c>
      <c s="51" r="H88">
        <v>5</v>
      </c>
      <c s="51" r="I88">
        <v>1.45</v>
      </c>
      <c s="51" r="J88">
        <v>4.079</v>
      </c>
      <c s="51" r="K88">
        <v>1.77</v>
      </c>
      <c s="51" r="L88">
        <v>4.8</v>
      </c>
      <c s="51" r="M88">
        <v>1.46</v>
      </c>
      <c s="39" r="N88"/>
      <c s="39" r="O88"/>
      <c s="39" r="P88"/>
      <c s="39" r="Q88"/>
      <c s="39" r="R88"/>
    </row>
    <row r="89">
      <c s="39" r="A89"/>
      <c s="39" r="B89"/>
      <c s="39" r="C89"/>
      <c s="39" r="D89"/>
      <c s="39" r="E89">
        <v>12</v>
      </c>
      <c s="73" r="F89">
        <v>4.20411998265592</v>
      </c>
      <c s="51" r="G89">
        <v>1.9237664041</v>
      </c>
      <c s="29" r="H89"/>
      <c s="29" r="I89"/>
      <c s="51" r="J89">
        <v>4.146</v>
      </c>
      <c s="51" r="K89">
        <v>1.76</v>
      </c>
      <c s="51" r="L89">
        <v>5</v>
      </c>
      <c s="51" r="M89">
        <v>1.42</v>
      </c>
      <c s="39" r="N89"/>
      <c s="39" r="O89"/>
      <c s="39" r="P89"/>
      <c s="39" r="Q89"/>
      <c s="39" r="R89"/>
    </row>
    <row r="90">
      <c s="39" r="A90"/>
      <c s="39" r="B90"/>
      <c s="39" r="C90"/>
      <c s="39" r="D90"/>
      <c s="39" r="E90">
        <v>13</v>
      </c>
      <c s="73" r="F90">
        <v>4.23044892137827</v>
      </c>
      <c s="51" r="G90">
        <v>1.9243419505</v>
      </c>
      <c s="29" r="H90"/>
      <c s="29" r="I90"/>
      <c s="51" r="J90">
        <v>4.204</v>
      </c>
      <c s="51" r="K90">
        <v>1.75</v>
      </c>
      <c s="29" r="L90"/>
      <c s="29" r="M90"/>
      <c s="39" r="N90"/>
      <c s="39" r="O90"/>
      <c s="39" r="P90"/>
      <c s="39" r="Q90"/>
      <c s="39" r="R90"/>
    </row>
    <row r="91">
      <c s="39" r="A91"/>
      <c s="39" r="B91"/>
      <c s="39" r="C91"/>
      <c s="39" r="D91"/>
      <c s="39" r="E91">
        <v>14</v>
      </c>
      <c s="73" r="F91">
        <v>4.25527250510331</v>
      </c>
      <c s="51" r="G91">
        <v>1.92436755335</v>
      </c>
      <c s="29" r="H91"/>
      <c s="29" r="I91"/>
      <c s="51" r="J91">
        <v>4.255</v>
      </c>
      <c s="51" r="K91">
        <v>1.74</v>
      </c>
      <c s="29" r="L91"/>
      <c s="29" r="M91"/>
      <c s="39" r="N91"/>
      <c s="39" r="O91"/>
      <c s="39" r="P91"/>
      <c s="39" r="Q91"/>
      <c s="39" r="R91"/>
    </row>
    <row r="92">
      <c s="39" r="A92"/>
      <c s="39" r="B92"/>
      <c s="39" r="C92"/>
      <c s="39" r="D92"/>
      <c s="39" r="E92">
        <v>15</v>
      </c>
      <c s="73" r="F92">
        <v>4.27875360095283</v>
      </c>
      <c s="51" r="G92">
        <v>1.92387220189</v>
      </c>
      <c s="29" r="H92"/>
      <c s="29" r="I92"/>
      <c s="51" r="J92">
        <v>4.301</v>
      </c>
      <c s="51" r="K92">
        <v>1.73</v>
      </c>
      <c s="29" r="L92"/>
      <c s="29" r="M92"/>
      <c s="39" r="N92"/>
      <c s="39" r="O92"/>
      <c s="39" r="P92"/>
      <c s="39" r="Q92"/>
      <c s="39" r="R92"/>
    </row>
    <row r="93">
      <c s="39" r="A93"/>
      <c s="39" r="B93"/>
      <c s="39" r="C93"/>
      <c s="39" r="D93"/>
      <c s="39" r="E93">
        <v>16</v>
      </c>
      <c s="73" r="F93">
        <v>4.30102999566398</v>
      </c>
      <c s="51" r="G93">
        <v>1.92288002555</v>
      </c>
      <c s="29" r="H93"/>
      <c s="29" r="I93"/>
      <c s="29" r="J93"/>
      <c s="29" r="K93"/>
      <c s="29" r="L93"/>
      <c s="29" r="M93"/>
      <c s="39" r="N93"/>
      <c s="39" r="O93"/>
      <c s="39" r="P93"/>
      <c s="39" r="Q93"/>
      <c s="39" r="R93"/>
    </row>
    <row r="94">
      <c s="39" r="A94">
        <v>16</v>
      </c>
      <c s="39" r="B94">
        <v>15</v>
      </c>
      <c s="39" r="C94">
        <v>4</v>
      </c>
      <c s="39" r="D94">
        <v>3</v>
      </c>
      <c s="39" r="E94">
        <v>1</v>
      </c>
      <c s="73" r="F94">
        <v>3.69897000433602</v>
      </c>
      <c s="51" r="G94">
        <v>1.94891226765</v>
      </c>
      <c s="51" r="H94">
        <v>3.699</v>
      </c>
      <c s="51" r="I94">
        <v>1.79</v>
      </c>
      <c s="51" r="J94">
        <v>3</v>
      </c>
      <c s="51" r="K94">
        <v>1.61</v>
      </c>
      <c s="51" r="L94">
        <v>3.5</v>
      </c>
      <c s="51" r="M94">
        <v>2.46</v>
      </c>
      <c s="39" r="N94"/>
      <c s="39" r="O94"/>
      <c s="39" r="P94"/>
      <c s="39" r="Q94"/>
      <c s="39" r="R94"/>
    </row>
    <row r="95">
      <c s="39" r="A95"/>
      <c s="39" r="B95"/>
      <c s="39" r="C95"/>
      <c s="39" r="D95"/>
      <c s="39" r="E95">
        <v>2</v>
      </c>
      <c s="73" r="F95">
        <v>3.77815125038364</v>
      </c>
      <c s="51" r="G95">
        <v>1.96249405595</v>
      </c>
      <c s="51" r="H95">
        <v>3.845</v>
      </c>
      <c s="51" r="I95">
        <v>1.78</v>
      </c>
      <c s="51" r="J95">
        <v>3.301</v>
      </c>
      <c s="51" r="K95">
        <v>1.71</v>
      </c>
      <c s="51" r="L95">
        <v>3.6</v>
      </c>
      <c s="51" r="M95">
        <v>2.42</v>
      </c>
      <c s="39" r="N95"/>
      <c s="39" r="O95"/>
      <c s="39" r="P95"/>
      <c s="39" r="Q95"/>
      <c s="39" r="R95"/>
    </row>
    <row r="96">
      <c s="39" r="A96"/>
      <c s="39" r="B96"/>
      <c s="39" r="C96"/>
      <c s="39" r="D96"/>
      <c s="39" r="E96">
        <v>3</v>
      </c>
      <c s="73" r="F96">
        <v>3.84509804001426</v>
      </c>
      <c s="51" r="G96">
        <v>1.97394053313</v>
      </c>
      <c s="51" r="H96">
        <v>4</v>
      </c>
      <c s="51" r="I96">
        <v>1.78</v>
      </c>
      <c s="51" r="J96">
        <v>3.477</v>
      </c>
      <c s="51" r="K96">
        <v>1.79</v>
      </c>
      <c s="51" r="L96">
        <v>3.7</v>
      </c>
      <c s="51" r="M96">
        <v>2.37</v>
      </c>
      <c s="39" r="N96"/>
      <c s="39" r="O96"/>
      <c s="39" r="P96"/>
      <c s="39" r="Q96"/>
      <c s="39" r="R96"/>
    </row>
    <row r="97">
      <c s="39" r="A97"/>
      <c s="39" r="B97"/>
      <c s="39" r="C97"/>
      <c s="39" r="D97"/>
      <c s="39" r="E97">
        <v>4</v>
      </c>
      <c s="73" r="F97">
        <v>3.90308998699194</v>
      </c>
      <c s="51" r="G97">
        <v>1.98366534825</v>
      </c>
      <c s="51" r="H97">
        <v>4.176</v>
      </c>
      <c s="51" r="I97">
        <v>1.77</v>
      </c>
      <c s="51" r="J97">
        <v>3.602</v>
      </c>
      <c s="51" r="K97">
        <v>1.85</v>
      </c>
      <c s="51" r="L97">
        <v>3.8</v>
      </c>
      <c s="51" r="M97">
        <v>2.32</v>
      </c>
      <c s="39" r="N97"/>
      <c s="39" r="O97"/>
      <c s="39" r="P97"/>
      <c s="39" r="Q97"/>
      <c s="39" r="R97"/>
    </row>
    <row r="98">
      <c s="39" r="A98"/>
      <c s="39" r="B98"/>
      <c s="39" r="C98"/>
      <c s="39" r="D98"/>
      <c s="39" r="E98">
        <v>5</v>
      </c>
      <c s="73" r="F98">
        <v>3.95424250943932</v>
      </c>
      <c s="51" r="G98">
        <v>1.9919465321</v>
      </c>
      <c s="51" r="H98">
        <v>4.301</v>
      </c>
      <c s="51" r="I98">
        <v>1.76</v>
      </c>
      <c s="51" r="J98">
        <v>3.699</v>
      </c>
      <c s="51" r="K98">
        <v>1.9</v>
      </c>
      <c s="51" r="L98">
        <v>3.9</v>
      </c>
      <c s="51" r="M98">
        <v>2.26</v>
      </c>
      <c s="39" r="N98"/>
      <c s="39" r="O98"/>
      <c s="39" r="P98"/>
      <c s="39" r="Q98"/>
      <c s="39" r="R98"/>
    </row>
    <row r="99">
      <c s="39" r="A99"/>
      <c s="39" r="B99"/>
      <c s="39" r="C99"/>
      <c s="39" r="D99"/>
      <c s="39" r="E99">
        <v>6</v>
      </c>
      <c s="73" r="F99">
        <v>4</v>
      </c>
      <c s="51" r="G99">
        <v>1.99899234575</v>
      </c>
      <c s="51" r="H99">
        <v>4.398</v>
      </c>
      <c s="51" r="I99">
        <v>1.76</v>
      </c>
      <c s="51" r="J99">
        <v>3.778</v>
      </c>
      <c s="51" r="K99">
        <v>1.93</v>
      </c>
      <c s="51" r="L99">
        <v>4</v>
      </c>
      <c s="51" r="M99">
        <v>2.2</v>
      </c>
      <c s="39" r="N99"/>
      <c s="39" r="O99"/>
      <c s="39" r="P99"/>
      <c s="39" r="Q99"/>
      <c s="39" r="R99"/>
    </row>
    <row r="100">
      <c s="39" r="A100"/>
      <c s="39" r="B100"/>
      <c s="39" r="C100"/>
      <c s="39" r="D100"/>
      <c s="39" r="E100">
        <v>7</v>
      </c>
      <c s="73" r="F100">
        <v>4.04139268515823</v>
      </c>
      <c s="51" r="G100">
        <v>2.00496778231</v>
      </c>
      <c s="51" r="H100">
        <v>4.477</v>
      </c>
      <c s="51" r="I100">
        <v>1.75</v>
      </c>
      <c s="51" r="J100">
        <v>3.845</v>
      </c>
      <c s="51" r="K100">
        <v>1.95</v>
      </c>
      <c s="51" r="L100">
        <v>4.1</v>
      </c>
      <c s="51" r="M100">
        <v>2.14</v>
      </c>
      <c s="39" r="N100"/>
      <c s="39" r="O100"/>
      <c s="39" r="P100"/>
      <c s="39" r="Q100"/>
      <c s="39" r="R100"/>
    </row>
    <row r="101">
      <c s="39" r="A101"/>
      <c s="39" r="B101"/>
      <c s="39" r="C101"/>
      <c s="39" r="D101"/>
      <c s="39" r="E101">
        <v>8</v>
      </c>
      <c s="73" r="F101">
        <v>4.07918124604762</v>
      </c>
      <c s="51" r="G101">
        <v>2.01000554426</v>
      </c>
      <c s="51" r="H101">
        <v>4.602</v>
      </c>
      <c s="51" r="I101">
        <v>1.73</v>
      </c>
      <c s="51" r="J101">
        <v>3.903</v>
      </c>
      <c s="51" r="K101">
        <v>1.97</v>
      </c>
      <c s="51" r="L101">
        <v>4.2</v>
      </c>
      <c s="51" r="M101">
        <v>2.08</v>
      </c>
      <c s="39" r="N101"/>
      <c s="39" r="O101"/>
      <c s="39" r="P101"/>
      <c s="39" r="Q101"/>
      <c s="39" r="R101"/>
    </row>
    <row r="102">
      <c s="39" r="A102"/>
      <c s="39" r="B102"/>
      <c s="39" r="C102"/>
      <c s="39" r="D102"/>
      <c s="39" r="E102">
        <v>9</v>
      </c>
      <c s="73" r="F102">
        <v>4.11394335230684</v>
      </c>
      <c s="51" r="G102">
        <v>2.0142116246</v>
      </c>
      <c s="51" r="H102">
        <v>4.699</v>
      </c>
      <c s="51" r="I102">
        <v>1.7</v>
      </c>
      <c s="51" r="J102">
        <v>3.954</v>
      </c>
      <c s="51" r="K102">
        <v>1.98</v>
      </c>
      <c s="51" r="L102">
        <v>4.4</v>
      </c>
      <c s="51" r="M102">
        <v>1.97</v>
      </c>
      <c s="39" r="N102"/>
      <c s="39" r="O102"/>
      <c s="39" r="P102"/>
      <c s="39" r="Q102"/>
      <c s="39" r="R102"/>
    </row>
    <row r="103">
      <c s="39" r="A103"/>
      <c s="39" r="B103"/>
      <c s="39" r="C103"/>
      <c s="39" r="D103"/>
      <c s="39" r="E103">
        <v>10</v>
      </c>
      <c s="73" r="F103">
        <v>4.14612803567824</v>
      </c>
      <c s="51" r="G103">
        <v>2.01766932927</v>
      </c>
      <c s="51" r="H103">
        <v>4.845</v>
      </c>
      <c s="51" r="I103">
        <v>1.63</v>
      </c>
      <c s="51" r="J103">
        <v>4</v>
      </c>
      <c s="51" r="K103">
        <v>1.99</v>
      </c>
      <c s="51" r="L103">
        <v>4.6</v>
      </c>
      <c s="51" r="M103">
        <v>1.88</v>
      </c>
      <c s="39" r="N103"/>
      <c s="39" r="O103"/>
      <c s="39" r="P103"/>
      <c s="39" r="Q103"/>
      <c s="39" r="R103"/>
    </row>
    <row r="104">
      <c s="39" r="A104"/>
      <c s="39" r="B104"/>
      <c s="39" r="C104"/>
      <c s="39" r="D104"/>
      <c s="39" r="E104">
        <v>11</v>
      </c>
      <c s="73" r="F104">
        <v>4.17609125905568</v>
      </c>
      <c s="51" r="G104">
        <v>2.02044296626</v>
      </c>
      <c s="51" r="H104">
        <v>5</v>
      </c>
      <c s="51" r="I104">
        <v>1.53</v>
      </c>
      <c s="51" r="J104">
        <v>4.079</v>
      </c>
      <c s="51" r="K104">
        <v>1.99</v>
      </c>
      <c s="51" r="L104">
        <v>4.8</v>
      </c>
      <c s="51" r="M104">
        <v>1.76</v>
      </c>
      <c s="39" r="N104"/>
      <c s="39" r="O104"/>
      <c s="39" r="P104"/>
      <c s="39" r="Q104"/>
      <c s="39" r="R104"/>
    </row>
    <row r="105">
      <c s="39" r="A105"/>
      <c s="39" r="B105"/>
      <c s="39" r="C105"/>
      <c s="39" r="D105"/>
      <c s="39" r="E105">
        <v>12</v>
      </c>
      <c s="73" r="F105">
        <v>4.20411998265592</v>
      </c>
      <c s="51" r="G105">
        <v>2.0225814302</v>
      </c>
      <c s="29" r="H105"/>
      <c s="29" r="I105"/>
      <c s="51" r="J105">
        <v>4.146</v>
      </c>
      <c s="51" r="K105">
        <v>1.99</v>
      </c>
      <c s="51" r="L105">
        <v>5</v>
      </c>
      <c s="51" r="M105">
        <v>1.64</v>
      </c>
      <c s="39" r="N105"/>
      <c s="39" r="O105"/>
      <c s="39" r="P105"/>
      <c s="39" r="Q105"/>
      <c s="39" r="R105"/>
    </row>
    <row r="106">
      <c s="39" r="A106"/>
      <c s="39" r="B106"/>
      <c s="39" r="C106"/>
      <c s="39" r="D106"/>
      <c s="39" r="E106">
        <v>13</v>
      </c>
      <c s="73" r="F106">
        <v>4.23044892137827</v>
      </c>
      <c s="51" r="G106">
        <v>2.0241215911</v>
      </c>
      <c s="29" r="H106"/>
      <c s="29" r="I106"/>
      <c s="51" r="J106">
        <v>4.204</v>
      </c>
      <c s="51" r="K106">
        <v>1.99</v>
      </c>
      <c s="29" r="L106"/>
      <c s="29" r="M106"/>
      <c s="39" r="N106"/>
      <c s="39" r="O106"/>
      <c s="39" r="P106"/>
      <c s="39" r="Q106"/>
      <c s="39" r="R106"/>
    </row>
    <row r="107">
      <c s="39" r="A107"/>
      <c s="39" r="B107"/>
      <c s="39" r="C107"/>
      <c s="39" r="D107"/>
      <c s="39" r="E107">
        <v>14</v>
      </c>
      <c s="73" r="F107">
        <v>4.25527250510331</v>
      </c>
      <c s="51" r="G107">
        <v>2.02509134406</v>
      </c>
      <c s="29" r="H107"/>
      <c s="29" r="I107"/>
      <c s="51" r="J107">
        <v>4.255</v>
      </c>
      <c s="51" r="K107">
        <v>1.98</v>
      </c>
      <c s="29" r="L107"/>
      <c s="29" r="M107"/>
      <c s="39" r="N107"/>
      <c s="39" r="O107"/>
      <c s="39" r="P107"/>
      <c s="39" r="Q107"/>
      <c s="39" r="R107"/>
    </row>
    <row r="108">
      <c s="39" r="A108"/>
      <c s="39" r="B108"/>
      <c s="39" r="C108"/>
      <c s="39" r="D108"/>
      <c s="39" r="E108">
        <v>15</v>
      </c>
      <c s="73" r="F108">
        <v>4.27875360095283</v>
      </c>
      <c s="51" r="G108">
        <v>2.02551222189</v>
      </c>
      <c s="29" r="H108"/>
      <c s="29" r="I108"/>
      <c s="51" r="J108">
        <v>4.301</v>
      </c>
      <c s="51" r="K108">
        <v>1.97</v>
      </c>
      <c s="29" r="L108"/>
      <c s="29" r="M108"/>
      <c s="39" r="N108"/>
      <c s="39" r="O108"/>
      <c s="39" r="P108"/>
      <c s="39" r="Q108"/>
      <c s="39" r="R108"/>
    </row>
    <row r="109">
      <c s="39" r="A109"/>
      <c s="39" r="B109"/>
      <c s="39" r="C109"/>
      <c s="39" r="D109"/>
      <c s="39" r="E109">
        <v>16</v>
      </c>
      <c s="73" r="F109">
        <v>4.30102999566398</v>
      </c>
      <c s="51" r="G109">
        <v>2.02540153055</v>
      </c>
      <c s="29" r="H109"/>
      <c s="29" r="I109"/>
      <c s="29" r="J109"/>
      <c s="29" r="K109"/>
      <c s="29" r="L109"/>
      <c s="29" r="M109"/>
      <c s="39" r="N109"/>
      <c s="39" r="O109"/>
      <c s="39" r="P109"/>
      <c s="39" r="Q109"/>
      <c s="39" r="R109"/>
    </row>
    <row r="110">
      <c s="39" r="A110">
        <v>16</v>
      </c>
      <c s="39" r="B110">
        <v>15</v>
      </c>
      <c s="39" r="C110">
        <v>5</v>
      </c>
      <c s="39" r="D110">
        <v>1</v>
      </c>
      <c s="39" r="E110">
        <v>1</v>
      </c>
      <c s="73" r="F110">
        <v>3.69897000433602</v>
      </c>
      <c s="51" r="G110">
        <v>1.35921052698</v>
      </c>
      <c s="51" r="H110">
        <v>3.699</v>
      </c>
      <c s="51" r="I110">
        <v>1.38</v>
      </c>
      <c s="51" r="J110">
        <v>3</v>
      </c>
      <c s="51" r="K110">
        <v>0.76</v>
      </c>
      <c s="51" r="L110">
        <v>3.5</v>
      </c>
      <c s="51" r="M110">
        <v>2.46</v>
      </c>
      <c s="39" r="N110"/>
      <c s="39" r="O110"/>
      <c s="39" r="P110"/>
      <c s="39" r="Q110"/>
      <c s="39" r="R110"/>
    </row>
    <row r="111">
      <c s="39" r="A111"/>
      <c s="39" r="B111"/>
      <c s="39" r="C111"/>
      <c s="39" r="D111"/>
      <c s="39" r="E111">
        <v>2</v>
      </c>
      <c s="73" r="F111">
        <v>3.77815125038364</v>
      </c>
      <c s="51" r="G111">
        <v>1.39854021162</v>
      </c>
      <c s="51" r="H111">
        <v>3.845</v>
      </c>
      <c s="51" r="I111">
        <v>1.39</v>
      </c>
      <c s="51" r="J111">
        <v>3.301</v>
      </c>
      <c s="51" r="K111">
        <v>0.85</v>
      </c>
      <c s="51" r="L111">
        <v>3.6</v>
      </c>
      <c s="51" r="M111">
        <v>2.47</v>
      </c>
      <c s="39" r="N111"/>
      <c s="39" r="O111"/>
      <c s="39" r="P111"/>
      <c s="39" r="Q111"/>
      <c s="39" r="R111"/>
    </row>
    <row r="112">
      <c s="39" r="A112"/>
      <c s="39" r="B112"/>
      <c s="39" r="C112"/>
      <c s="39" r="D112"/>
      <c s="39" r="E112">
        <v>3</v>
      </c>
      <c s="73" r="F112">
        <v>3.84509804001426</v>
      </c>
      <c s="51" r="G112">
        <v>1.43445146329</v>
      </c>
      <c s="51" r="H112">
        <v>4</v>
      </c>
      <c s="51" r="I112">
        <v>1.42</v>
      </c>
      <c s="51" r="J112">
        <v>3.477</v>
      </c>
      <c s="51" r="K112">
        <v>0.942</v>
      </c>
      <c s="51" r="L112">
        <v>3.7</v>
      </c>
      <c s="51" r="M112">
        <v>2.46</v>
      </c>
      <c s="39" r="N112"/>
      <c s="39" r="O112"/>
      <c s="39" r="P112"/>
      <c s="39" r="Q112"/>
      <c s="39" r="R112"/>
    </row>
    <row r="113">
      <c s="39" r="A113"/>
      <c s="39" r="B113"/>
      <c s="39" r="C113"/>
      <c s="39" r="D113"/>
      <c s="39" r="E113">
        <v>4</v>
      </c>
      <c s="73" r="F113">
        <v>3.90308998699194</v>
      </c>
      <c s="51" r="G113">
        <v>1.46733951753</v>
      </c>
      <c s="51" r="H113">
        <v>4.176</v>
      </c>
      <c s="51" r="I113">
        <v>1.44</v>
      </c>
      <c s="51" r="J113">
        <v>3.602</v>
      </c>
      <c s="51" r="K113">
        <v>1.03</v>
      </c>
      <c s="51" r="L113">
        <v>3.8</v>
      </c>
      <c s="51" r="M113">
        <v>2.44</v>
      </c>
      <c s="39" r="N113"/>
      <c s="39" r="O113"/>
      <c s="39" r="P113"/>
      <c s="39" r="Q113"/>
      <c s="39" r="R113"/>
    </row>
    <row r="114">
      <c s="39" r="A114"/>
      <c s="39" r="B114"/>
      <c s="39" r="C114"/>
      <c s="39" r="D114"/>
      <c s="39" r="E114">
        <v>5</v>
      </c>
      <c s="73" r="F114">
        <v>3.95424250943932</v>
      </c>
      <c s="51" r="G114">
        <v>1.49752299294</v>
      </c>
      <c s="51" r="H114">
        <v>4.301</v>
      </c>
      <c s="51" r="I114">
        <v>1.46</v>
      </c>
      <c s="51" r="J114">
        <v>3.699</v>
      </c>
      <c s="51" r="K114">
        <v>1.11</v>
      </c>
      <c s="51" r="L114">
        <v>3.9</v>
      </c>
      <c s="51" r="M114">
        <v>2.4</v>
      </c>
      <c s="39" r="N114"/>
      <c s="39" r="O114"/>
      <c s="39" r="P114"/>
      <c s="39" r="Q114"/>
      <c s="39" r="R114"/>
    </row>
    <row r="115">
      <c s="39" r="A115"/>
      <c s="39" r="B115"/>
      <c s="39" r="C115"/>
      <c s="39" r="D115"/>
      <c s="39" r="E115">
        <v>6</v>
      </c>
      <c s="73" r="F115">
        <v>4</v>
      </c>
      <c s="51" r="G115">
        <v>1.52526490496</v>
      </c>
      <c s="51" r="H115">
        <v>4.398</v>
      </c>
      <c s="51" r="I115">
        <v>1.47</v>
      </c>
      <c s="51" r="J115">
        <v>3.778</v>
      </c>
      <c s="51" r="K115">
        <v>1.18</v>
      </c>
      <c s="51" r="L115">
        <v>4</v>
      </c>
      <c s="51" r="M115">
        <v>2.35</v>
      </c>
      <c s="39" r="N115"/>
      <c s="39" r="O115"/>
      <c s="39" r="P115"/>
      <c s="39" r="Q115"/>
      <c s="39" r="R115"/>
    </row>
    <row r="116">
      <c s="39" r="A116"/>
      <c s="39" r="B116"/>
      <c s="39" r="C116"/>
      <c s="39" r="D116"/>
      <c s="39" r="E116">
        <v>7</v>
      </c>
      <c s="73" r="F116">
        <v>4.04139268515823</v>
      </c>
      <c s="51" r="G116">
        <v>1.55078663856</v>
      </c>
      <c s="51" r="H116">
        <v>4.477</v>
      </c>
      <c s="51" r="I116">
        <v>1.48</v>
      </c>
      <c s="51" r="J116">
        <v>3.845</v>
      </c>
      <c s="51" r="K116">
        <v>1.24</v>
      </c>
      <c s="51" r="L116">
        <v>4.1</v>
      </c>
      <c s="51" r="M116">
        <v>2.29</v>
      </c>
      <c s="39" r="N116"/>
      <c s="39" r="O116"/>
      <c s="39" r="P116"/>
      <c s="39" r="Q116"/>
      <c s="39" r="R116"/>
    </row>
    <row r="117">
      <c s="39" r="A117"/>
      <c s="39" r="B117"/>
      <c s="39" r="C117"/>
      <c s="39" r="D117"/>
      <c s="39" r="E117">
        <v>8</v>
      </c>
      <c s="73" r="F117">
        <v>4.07918124604762</v>
      </c>
      <c s="51" r="G117">
        <v>1.57427654834</v>
      </c>
      <c s="51" r="H117">
        <v>4.602</v>
      </c>
      <c s="51" r="I117">
        <v>1.47</v>
      </c>
      <c s="51" r="J117">
        <v>3.903</v>
      </c>
      <c s="51" r="K117">
        <v>1.29</v>
      </c>
      <c s="51" r="L117">
        <v>4.2</v>
      </c>
      <c s="51" r="M117">
        <v>2.22</v>
      </c>
      <c s="39" r="N117"/>
      <c s="39" r="O117"/>
      <c s="39" r="P117"/>
      <c s="39" r="Q117"/>
      <c s="39" r="R117"/>
    </row>
    <row r="118">
      <c s="39" r="A118"/>
      <c s="39" r="B118"/>
      <c s="39" r="C118"/>
      <c s="39" r="D118"/>
      <c s="39" r="E118">
        <v>9</v>
      </c>
      <c s="73" r="F118">
        <v>4.11394335230684</v>
      </c>
      <c s="51" r="G118">
        <v>1.5958955799</v>
      </c>
      <c s="51" r="H118">
        <v>4.699</v>
      </c>
      <c s="51" r="I118">
        <v>1.43</v>
      </c>
      <c s="51" r="J118">
        <v>3.954</v>
      </c>
      <c s="51" r="K118">
        <v>1.34</v>
      </c>
      <c s="51" r="L118">
        <v>4.4</v>
      </c>
      <c s="51" r="M118">
        <v>2.09</v>
      </c>
      <c s="39" r="N118"/>
      <c s="39" r="O118"/>
      <c s="39" r="P118"/>
      <c s="39" r="Q118"/>
      <c s="39" r="R118"/>
    </row>
    <row r="119">
      <c s="39" r="A119"/>
      <c s="39" r="B119"/>
      <c s="39" r="C119"/>
      <c s="39" r="D119"/>
      <c s="39" r="E119">
        <v>10</v>
      </c>
      <c s="73" r="F119">
        <v>4.14612803567824</v>
      </c>
      <c s="51" r="G119">
        <v>1.61578149757</v>
      </c>
      <c s="51" r="H119">
        <v>4.845</v>
      </c>
      <c s="51" r="I119">
        <v>1.34</v>
      </c>
      <c s="51" r="J119">
        <v>4</v>
      </c>
      <c s="51" r="K119">
        <v>1.38</v>
      </c>
      <c s="51" r="L119">
        <v>4.6</v>
      </c>
      <c s="51" r="M119">
        <v>1.93</v>
      </c>
      <c s="39" r="N119"/>
      <c s="39" r="O119"/>
      <c s="39" r="P119"/>
      <c s="39" r="Q119"/>
      <c s="39" r="R119"/>
    </row>
    <row r="120">
      <c s="39" r="A120"/>
      <c s="39" r="B120"/>
      <c s="39" r="C120"/>
      <c s="39" r="D120"/>
      <c s="39" r="E120">
        <v>11</v>
      </c>
      <c s="73" r="F120">
        <v>4.17609125905568</v>
      </c>
      <c s="51" r="G120">
        <v>1.63405250244</v>
      </c>
      <c s="51" r="H120">
        <v>5</v>
      </c>
      <c s="51" r="I120">
        <v>1.19</v>
      </c>
      <c s="51" r="J120">
        <v>4.079</v>
      </c>
      <c s="51" r="K120">
        <v>1.45</v>
      </c>
      <c s="51" r="L120">
        <v>4.8</v>
      </c>
      <c s="51" r="M120">
        <v>1.72</v>
      </c>
      <c s="39" r="N120"/>
      <c s="39" r="O120"/>
      <c s="39" r="P120"/>
      <c s="39" r="Q120"/>
      <c s="39" r="R120"/>
    </row>
    <row r="121">
      <c s="39" r="A121"/>
      <c s="39" r="B121"/>
      <c s="39" r="C121"/>
      <c s="39" r="D121"/>
      <c s="39" r="E121">
        <v>12</v>
      </c>
      <c s="73" r="F121">
        <v>4.20411998265592</v>
      </c>
      <c s="51" r="G121">
        <v>1.6508105234</v>
      </c>
      <c s="29" r="H121"/>
      <c s="29" r="I121"/>
      <c s="51" r="J121">
        <v>4.146</v>
      </c>
      <c s="51" r="K121">
        <v>1.5</v>
      </c>
      <c s="51" r="L121">
        <v>5</v>
      </c>
      <c s="51" r="M121">
        <v>1.45</v>
      </c>
      <c s="39" r="N121"/>
      <c s="39" r="O121"/>
      <c s="39" r="P121"/>
      <c s="39" r="Q121"/>
      <c s="39" r="R121"/>
    </row>
    <row r="122">
      <c s="39" r="A122"/>
      <c s="39" r="B122"/>
      <c s="39" r="C122"/>
      <c s="39" r="D122"/>
      <c s="39" r="E122">
        <v>13</v>
      </c>
      <c s="73" r="F122">
        <v>4.23044892137827</v>
      </c>
      <c s="51" r="G122">
        <v>1.6661442197</v>
      </c>
      <c s="29" r="H122"/>
      <c s="29" r="I122"/>
      <c s="51" r="J122">
        <v>4.204</v>
      </c>
      <c s="51" r="K122">
        <v>1.54</v>
      </c>
      <c s="29" r="L122"/>
      <c s="29" r="M122"/>
      <c s="39" r="N122"/>
      <c s="39" r="O122"/>
      <c s="39" r="P122"/>
      <c s="39" r="Q122"/>
      <c s="39" r="R122"/>
    </row>
    <row r="123">
      <c s="39" r="A123"/>
      <c s="39" r="B123"/>
      <c s="39" r="C123"/>
      <c s="39" r="D123"/>
      <c s="39" r="E123">
        <v>14</v>
      </c>
      <c s="73" r="F123">
        <v>4.25527250510331</v>
      </c>
      <c s="51" r="G123">
        <v>1.68013165038</v>
      </c>
      <c s="29" r="H123"/>
      <c s="29" r="I123"/>
      <c s="51" r="J123">
        <v>4.255</v>
      </c>
      <c s="51" r="K123">
        <v>1.57</v>
      </c>
      <c s="29" r="L123"/>
      <c s="29" r="M123"/>
      <c s="39" r="N123"/>
      <c s="39" r="O123"/>
      <c s="39" r="P123"/>
      <c s="39" r="Q123"/>
      <c s="39" r="R123"/>
    </row>
    <row r="124">
      <c s="39" r="A124"/>
      <c s="39" r="B124"/>
      <c s="39" r="C124"/>
      <c s="39" r="D124"/>
      <c s="39" r="E124">
        <v>15</v>
      </c>
      <c s="73" r="F124">
        <v>4.27875360095283</v>
      </c>
      <c s="51" r="G124">
        <v>1.69284256596</v>
      </c>
      <c s="29" r="H124"/>
      <c s="29" r="I124"/>
      <c s="51" r="J124">
        <v>4.301</v>
      </c>
      <c s="51" r="K124">
        <v>1.59</v>
      </c>
      <c s="29" r="L124"/>
      <c s="29" r="M124"/>
      <c s="39" r="N124"/>
      <c s="39" r="O124"/>
      <c s="39" r="P124"/>
      <c s="39" r="Q124"/>
      <c s="39" r="R124"/>
    </row>
    <row r="125">
      <c s="39" r="A125"/>
      <c s="39" r="B125"/>
      <c s="39" r="C125"/>
      <c s="39" r="D125"/>
      <c s="39" r="E125">
        <v>16</v>
      </c>
      <c s="73" r="F125">
        <v>4.30102999566398</v>
      </c>
      <c s="51" r="G125">
        <v>1.70434030384</v>
      </c>
      <c s="29" r="H125"/>
      <c s="29" r="I125"/>
      <c s="29" r="J125"/>
      <c s="29" r="K125"/>
      <c s="29" r="L125"/>
      <c s="29" r="M125"/>
      <c s="39" r="N125"/>
      <c s="39" r="O125"/>
      <c s="39" r="P125"/>
      <c s="39" r="Q125"/>
      <c s="39" r="R125"/>
    </row>
    <row r="126">
      <c s="39" r="A126">
        <v>16</v>
      </c>
      <c s="39" r="B126">
        <v>15</v>
      </c>
      <c s="39" r="C126">
        <v>5</v>
      </c>
      <c s="39" r="D126">
        <v>2</v>
      </c>
      <c s="39" r="E126">
        <v>1</v>
      </c>
      <c s="73" r="F126">
        <v>3.69897000433602</v>
      </c>
      <c s="51" r="G126">
        <v>2.71085883512</v>
      </c>
      <c s="51" r="H126">
        <v>3.699</v>
      </c>
      <c s="51" r="I126">
        <v>2.4</v>
      </c>
      <c s="51" r="J126">
        <v>3</v>
      </c>
      <c s="51" r="K126">
        <v>2.22</v>
      </c>
      <c s="51" r="L126">
        <v>3.5</v>
      </c>
      <c s="51" r="M126">
        <v>3.38</v>
      </c>
      <c s="39" r="N126"/>
      <c s="39" r="O126"/>
      <c s="39" r="P126"/>
      <c s="39" r="Q126"/>
      <c s="39" r="R126"/>
    </row>
    <row r="127">
      <c s="39" r="A127"/>
      <c s="39" r="B127"/>
      <c s="39" r="C127"/>
      <c s="39" r="D127"/>
      <c s="39" r="E127">
        <v>2</v>
      </c>
      <c s="73" r="F127">
        <v>3.77815125038364</v>
      </c>
      <c s="51" r="G127">
        <v>2.72932670361</v>
      </c>
      <c s="51" r="H127">
        <v>3.845</v>
      </c>
      <c s="51" r="I127">
        <v>2.4</v>
      </c>
      <c s="51" r="J127">
        <v>3.301</v>
      </c>
      <c s="51" r="K127">
        <v>2.36</v>
      </c>
      <c s="51" r="L127">
        <v>3.6</v>
      </c>
      <c s="51" r="M127">
        <v>3.32</v>
      </c>
      <c s="39" r="N127"/>
      <c s="39" r="O127"/>
      <c s="39" r="P127"/>
      <c s="39" r="Q127"/>
      <c s="39" r="R127"/>
    </row>
    <row r="128">
      <c s="39" r="A128"/>
      <c s="39" r="B128"/>
      <c s="39" r="C128"/>
      <c s="39" r="D128"/>
      <c s="39" r="E128">
        <v>3</v>
      </c>
      <c s="73" r="F128">
        <v>3.84509804001426</v>
      </c>
      <c s="51" r="G128">
        <v>2.74486083466</v>
      </c>
      <c s="51" r="H128">
        <v>4</v>
      </c>
      <c s="51" r="I128">
        <v>2.39</v>
      </c>
      <c s="51" r="J128">
        <v>3.477</v>
      </c>
      <c s="51" r="K128">
        <v>2.47</v>
      </c>
      <c s="51" r="L128">
        <v>3.7</v>
      </c>
      <c s="51" r="M128">
        <v>3.25</v>
      </c>
      <c s="39" r="N128"/>
      <c s="39" r="O128"/>
      <c s="39" r="P128"/>
      <c s="39" r="Q128"/>
      <c s="39" r="R128"/>
    </row>
    <row r="129">
      <c s="39" r="A129"/>
      <c s="39" r="B129"/>
      <c s="39" r="C129"/>
      <c s="39" r="D129"/>
      <c s="39" r="E129">
        <v>4</v>
      </c>
      <c s="73" r="F129">
        <v>3.90308998699194</v>
      </c>
      <c s="51" r="G129">
        <v>2.75802614472</v>
      </c>
      <c s="51" r="H129">
        <v>4.176</v>
      </c>
      <c s="51" r="I129">
        <v>2.39</v>
      </c>
      <c s="51" r="J129">
        <v>3.602</v>
      </c>
      <c s="51" r="K129">
        <v>2.56</v>
      </c>
      <c s="51" r="L129">
        <v>3.8</v>
      </c>
      <c s="51" r="M129">
        <v>3.17</v>
      </c>
      <c s="39" r="N129"/>
      <c s="39" r="O129"/>
      <c s="39" r="P129"/>
      <c s="39" r="Q129"/>
      <c s="39" r="R129"/>
    </row>
    <row r="130">
      <c s="39" r="A130"/>
      <c s="39" r="B130"/>
      <c s="39" r="C130"/>
      <c s="39" r="D130"/>
      <c s="39" r="E130">
        <v>5</v>
      </c>
      <c s="73" r="F130">
        <v>3.95424250943932</v>
      </c>
      <c s="51" r="G130">
        <v>2.76919806499</v>
      </c>
      <c s="51" r="H130">
        <v>4.301</v>
      </c>
      <c s="51" r="I130">
        <v>2.38</v>
      </c>
      <c s="51" r="J130">
        <v>3.699</v>
      </c>
      <c s="51" r="K130">
        <v>2.62</v>
      </c>
      <c s="51" r="L130">
        <v>3.9</v>
      </c>
      <c s="51" r="M130">
        <v>3.08</v>
      </c>
      <c s="39" r="N130"/>
      <c s="39" r="O130"/>
      <c s="39" r="P130"/>
      <c s="39" r="Q130"/>
      <c s="39" r="R130"/>
    </row>
    <row r="131">
      <c s="39" r="A131"/>
      <c s="39" r="B131"/>
      <c s="39" r="C131"/>
      <c s="39" r="D131"/>
      <c s="39" r="E131">
        <v>6</v>
      </c>
      <c s="73" r="F131">
        <v>4</v>
      </c>
      <c s="51" r="G131">
        <v>2.77865745471</v>
      </c>
      <c s="51" r="H131">
        <v>4.398</v>
      </c>
      <c s="51" r="I131">
        <v>2.38</v>
      </c>
      <c s="51" r="J131">
        <v>3.778</v>
      </c>
      <c s="51" r="K131">
        <v>2.66</v>
      </c>
      <c s="51" r="L131">
        <v>4</v>
      </c>
      <c s="51" r="M131">
        <v>3</v>
      </c>
      <c s="39" r="N131"/>
      <c s="39" r="O131"/>
      <c s="39" r="P131"/>
      <c s="39" r="Q131"/>
      <c s="39" r="R131"/>
    </row>
    <row r="132">
      <c s="39" r="A132"/>
      <c s="39" r="B132"/>
      <c s="39" r="C132"/>
      <c s="39" r="D132"/>
      <c s="39" r="E132">
        <v>7</v>
      </c>
      <c s="73" r="F132">
        <v>4.04139268515823</v>
      </c>
      <c s="51" r="G132">
        <v>2.78662812473</v>
      </c>
      <c s="51" r="H132">
        <v>4.477</v>
      </c>
      <c s="51" r="I132">
        <v>2.38</v>
      </c>
      <c s="51" r="J132">
        <v>3.845</v>
      </c>
      <c s="51" r="K132">
        <v>2.69</v>
      </c>
      <c s="51" r="L132">
        <v>4.1</v>
      </c>
      <c s="51" r="M132">
        <v>2.91</v>
      </c>
      <c s="39" r="N132"/>
      <c s="39" r="O132"/>
      <c s="39" r="P132"/>
      <c s="39" r="Q132"/>
      <c s="39" r="R132"/>
    </row>
    <row r="133">
      <c s="39" r="A133"/>
      <c s="39" r="B133"/>
      <c s="39" r="C133"/>
      <c s="39" r="D133"/>
      <c s="39" r="E133">
        <v>8</v>
      </c>
      <c s="73" r="F133">
        <v>4.07918124604762</v>
      </c>
      <c s="51" r="G133">
        <v>2.79329173596</v>
      </c>
      <c s="51" r="H133">
        <v>4.602</v>
      </c>
      <c s="51" r="I133">
        <v>2.36</v>
      </c>
      <c s="51" r="J133">
        <v>3.903</v>
      </c>
      <c s="51" r="K133">
        <v>2.72</v>
      </c>
      <c s="51" r="L133">
        <v>4.2</v>
      </c>
      <c s="51" r="M133">
        <v>2.82</v>
      </c>
      <c s="39" r="N133"/>
      <c s="39" r="O133"/>
      <c s="39" r="P133"/>
      <c s="39" r="Q133"/>
      <c s="39" r="R133"/>
    </row>
    <row r="134">
      <c s="39" r="A134"/>
      <c s="39" r="B134"/>
      <c s="39" r="C134"/>
      <c s="39" r="D134"/>
      <c s="39" r="E134">
        <v>9</v>
      </c>
      <c s="73" r="F134">
        <v>4.11394335230684</v>
      </c>
      <c s="51" r="G134">
        <v>2.7987948977</v>
      </c>
      <c s="51" r="H134">
        <v>4.699</v>
      </c>
      <c s="51" r="I134">
        <v>2.33</v>
      </c>
      <c s="51" r="J134">
        <v>3.954</v>
      </c>
      <c s="51" r="K134">
        <v>2.73</v>
      </c>
      <c s="51" r="L134">
        <v>4.4</v>
      </c>
      <c s="51" r="M134">
        <v>2.68</v>
      </c>
      <c s="39" r="N134"/>
      <c s="39" r="O134"/>
      <c s="39" r="P134"/>
      <c s="39" r="Q134"/>
      <c s="39" r="R134"/>
    </row>
    <row r="135">
      <c s="39" r="A135"/>
      <c s="39" r="B135"/>
      <c s="39" r="C135"/>
      <c s="39" r="D135"/>
      <c s="39" r="E135">
        <v>10</v>
      </c>
      <c s="73" r="F135">
        <v>4.14612803567824</v>
      </c>
      <c s="51" r="G135">
        <v>2.80325410137</v>
      </c>
      <c s="51" r="H135">
        <v>4.845</v>
      </c>
      <c s="51" r="I135">
        <v>2.25</v>
      </c>
      <c s="51" r="J135">
        <v>4</v>
      </c>
      <c s="51" r="K135">
        <v>2.74</v>
      </c>
      <c s="51" r="L135">
        <v>4.6</v>
      </c>
      <c s="51" r="M135">
        <v>2.55</v>
      </c>
      <c s="39" r="N135"/>
      <c s="39" r="O135"/>
      <c s="39" r="P135"/>
      <c s="39" r="Q135"/>
      <c s="39" r="R135"/>
    </row>
    <row r="136">
      <c s="39" r="A136"/>
      <c s="39" r="B136"/>
      <c s="39" r="C136"/>
      <c s="39" r="D136"/>
      <c s="39" r="E136">
        <v>11</v>
      </c>
      <c s="73" r="F136">
        <v>4.17609125905568</v>
      </c>
      <c s="51" r="G136">
        <v>2.80676029721</v>
      </c>
      <c s="51" r="H136">
        <v>5</v>
      </c>
      <c s="51" r="I136">
        <v>2.13</v>
      </c>
      <c s="51" r="J136">
        <v>4.079</v>
      </c>
      <c s="51" r="K136">
        <v>2.75</v>
      </c>
      <c s="51" r="L136">
        <v>4.8</v>
      </c>
      <c s="51" r="M136">
        <v>2.4</v>
      </c>
      <c s="39" r="N136"/>
      <c s="39" r="O136"/>
      <c s="39" r="P136"/>
      <c s="39" r="Q136"/>
      <c s="39" r="R136"/>
    </row>
    <row r="137">
      <c s="39" r="A137"/>
      <c s="39" r="B137"/>
      <c s="39" r="C137"/>
      <c s="39" r="D137"/>
      <c s="39" r="E137">
        <v>12</v>
      </c>
      <c s="73" r="F137">
        <v>4.20411998265592</v>
      </c>
      <c s="51" r="G137">
        <v>2.8093834584</v>
      </c>
      <c s="29" r="H137"/>
      <c s="29" r="I137"/>
      <c s="51" r="J137">
        <v>4.146</v>
      </c>
      <c s="51" r="K137">
        <v>2.74</v>
      </c>
      <c s="51" r="L137">
        <v>5</v>
      </c>
      <c s="51" r="M137">
        <v>2.24</v>
      </c>
      <c s="39" r="N137"/>
      <c s="39" r="O137"/>
      <c s="39" r="P137"/>
      <c s="39" r="Q137"/>
      <c s="39" r="R137"/>
    </row>
    <row r="138">
      <c s="39" r="A138"/>
      <c s="39" r="B138"/>
      <c s="39" r="C138"/>
      <c s="39" r="D138"/>
      <c s="39" r="E138">
        <v>13</v>
      </c>
      <c s="73" r="F138">
        <v>4.23044892137827</v>
      </c>
      <c s="51" r="G138">
        <v>2.8111769922</v>
      </c>
      <c s="29" r="H138"/>
      <c s="29" r="I138"/>
      <c s="51" r="J138">
        <v>4.204</v>
      </c>
      <c s="51" r="K138">
        <v>2.73</v>
      </c>
      <c s="29" r="L138"/>
      <c s="29" r="M138"/>
      <c s="39" r="N138"/>
      <c s="39" r="O138"/>
      <c s="39" r="P138"/>
      <c s="39" r="Q138"/>
      <c s="39" r="R138"/>
    </row>
    <row r="139">
      <c s="39" r="A139"/>
      <c s="39" r="B139"/>
      <c s="39" r="C139"/>
      <c s="39" r="D139"/>
      <c s="39" r="E139">
        <v>14</v>
      </c>
      <c s="73" r="F139">
        <v>4.25527250510331</v>
      </c>
      <c s="51" r="G139">
        <v>2.81218178054</v>
      </c>
      <c s="29" r="H139"/>
      <c s="29" r="I139"/>
      <c s="51" r="J139">
        <v>4.255</v>
      </c>
      <c s="51" r="K139">
        <v>2.72</v>
      </c>
      <c s="29" r="L139"/>
      <c s="29" r="M139"/>
      <c s="39" r="N139"/>
      <c s="39" r="O139"/>
      <c s="39" r="P139"/>
      <c s="39" r="Q139"/>
      <c s="39" r="R139"/>
    </row>
    <row r="140">
      <c s="39" r="A140"/>
      <c s="39" r="B140"/>
      <c s="39" r="C140"/>
      <c s="39" r="D140"/>
      <c s="39" r="E140">
        <v>15</v>
      </c>
      <c s="73" r="F140">
        <v>4.27875360095283</v>
      </c>
      <c s="51" r="G140">
        <v>2.81242968841</v>
      </c>
      <c s="29" r="H140"/>
      <c s="29" r="I140"/>
      <c s="51" r="J140">
        <v>4.301</v>
      </c>
      <c s="51" r="K140">
        <v>2.71</v>
      </c>
      <c s="29" r="L140"/>
      <c s="29" r="M140"/>
      <c s="39" r="N140"/>
      <c s="39" r="O140"/>
      <c s="39" r="P140"/>
      <c s="39" r="Q140"/>
      <c s="39" r="R140"/>
    </row>
    <row r="141">
      <c s="39" r="A141"/>
      <c s="39" r="B141"/>
      <c s="39" r="C141"/>
      <c s="39" r="D141"/>
      <c s="39" r="E141">
        <v>16</v>
      </c>
      <c s="73" r="F141">
        <v>4.30102999566398</v>
      </c>
      <c s="51" r="G141">
        <v>2.81194646484</v>
      </c>
      <c s="29" r="H141"/>
      <c s="29" r="I141"/>
      <c s="29" r="J141"/>
      <c s="29" r="K141"/>
      <c s="29" r="L141"/>
      <c s="29" r="M141"/>
      <c s="39" r="N141"/>
      <c s="39" r="O141"/>
      <c s="39" r="P141"/>
      <c s="39" r="Q141"/>
      <c s="39" r="R141"/>
    </row>
    <row r="142">
      <c s="39" r="A142">
        <v>16</v>
      </c>
      <c s="39" r="B142">
        <v>15</v>
      </c>
      <c s="39" r="C142">
        <v>5</v>
      </c>
      <c s="39" r="D142">
        <v>3</v>
      </c>
      <c s="39" r="E142">
        <v>1</v>
      </c>
      <c s="73" r="F142">
        <v>3.69897000433602</v>
      </c>
      <c s="51" r="G142">
        <v>4.9108138397</v>
      </c>
      <c s="51" r="H142">
        <v>3.699</v>
      </c>
      <c s="51" r="I142">
        <v>4.07</v>
      </c>
      <c s="51" r="J142">
        <v>3</v>
      </c>
      <c s="51" r="K142">
        <v>3.88</v>
      </c>
      <c s="51" r="L142">
        <v>3.5</v>
      </c>
      <c s="51" r="M142">
        <v>5.82</v>
      </c>
      <c s="39" r="N142"/>
      <c s="39" r="O142"/>
      <c s="39" r="P142"/>
      <c s="39" r="Q142"/>
      <c s="39" r="R142"/>
    </row>
    <row r="143">
      <c s="39" r="A143"/>
      <c s="39" r="B143"/>
      <c s="39" r="C143"/>
      <c s="39" r="D143"/>
      <c s="39" r="E143">
        <v>2</v>
      </c>
      <c s="73" r="F143">
        <v>3.77815125038364</v>
      </c>
      <c s="51" r="G143">
        <v>4.94227176571</v>
      </c>
      <c s="51" r="H143">
        <v>3.845</v>
      </c>
      <c s="51" r="I143">
        <v>4.07</v>
      </c>
      <c s="51" r="J143">
        <v>3.301</v>
      </c>
      <c s="51" r="K143">
        <v>4.12</v>
      </c>
      <c s="51" r="L143">
        <v>3.6</v>
      </c>
      <c s="51" r="M143">
        <v>5.68</v>
      </c>
      <c s="39" r="N143"/>
      <c s="39" r="O143"/>
      <c s="39" r="P143"/>
      <c s="39" r="Q143"/>
      <c s="39" r="R143"/>
    </row>
    <row r="144">
      <c s="39" r="A144"/>
      <c s="39" r="B144"/>
      <c s="39" r="C144"/>
      <c s="39" r="D144"/>
      <c s="39" r="E144">
        <v>3</v>
      </c>
      <c s="73" r="F144">
        <v>3.84509804001426</v>
      </c>
      <c s="51" r="G144">
        <v>4.96880662539</v>
      </c>
      <c s="51" r="H144">
        <v>4</v>
      </c>
      <c s="51" r="I144">
        <v>4.06</v>
      </c>
      <c s="51" r="J144">
        <v>3.477</v>
      </c>
      <c s="51" r="K144">
        <v>4.31</v>
      </c>
      <c s="51" r="L144">
        <v>3.7</v>
      </c>
      <c s="51" r="M144">
        <v>5.52</v>
      </c>
      <c s="39" r="N144"/>
      <c s="39" r="O144"/>
      <c s="39" r="P144"/>
      <c s="39" r="Q144"/>
      <c s="39" r="R144"/>
    </row>
    <row r="145">
      <c s="39" r="A145"/>
      <c s="39" r="B145"/>
      <c s="39" r="C145"/>
      <c s="39" r="D145"/>
      <c s="39" r="E145">
        <v>4</v>
      </c>
      <c s="73" r="F145">
        <v>3.90308998699194</v>
      </c>
      <c s="51" r="G145">
        <v>4.99132975282</v>
      </c>
      <c s="51" r="H145">
        <v>4.176</v>
      </c>
      <c s="51" r="I145">
        <v>4.06</v>
      </c>
      <c s="51" r="J145">
        <v>3.602</v>
      </c>
      <c s="51" r="K145">
        <v>4.46</v>
      </c>
      <c s="51" r="L145">
        <v>3.8</v>
      </c>
      <c s="51" r="M145">
        <v>5.35</v>
      </c>
      <c s="39" r="N145"/>
      <c s="39" r="O145"/>
      <c s="39" r="P145"/>
      <c s="39" r="Q145"/>
      <c s="39" r="R145"/>
    </row>
    <row r="146">
      <c s="39" r="A146"/>
      <c s="39" r="B146"/>
      <c s="39" r="C146"/>
      <c s="39" r="D146"/>
      <c s="39" r="E146">
        <v>5</v>
      </c>
      <c s="73" r="F146">
        <v>3.95424250943932</v>
      </c>
      <c s="51" r="G146">
        <v>5.01040825716</v>
      </c>
      <c s="51" r="H146">
        <v>4.301</v>
      </c>
      <c s="51" r="I146">
        <v>4.07</v>
      </c>
      <c s="51" r="J146">
        <v>3.699</v>
      </c>
      <c s="51" r="K146">
        <v>4.56</v>
      </c>
      <c s="51" r="L146">
        <v>3.9</v>
      </c>
      <c s="51" r="M146">
        <v>5.17</v>
      </c>
      <c s="39" r="N146"/>
      <c s="39" r="O146"/>
      <c s="39" r="P146"/>
      <c s="39" r="Q146"/>
      <c s="39" r="R146"/>
    </row>
    <row r="147">
      <c s="39" r="A147"/>
      <c s="39" r="B147"/>
      <c s="39" r="C147"/>
      <c s="39" r="D147"/>
      <c s="39" r="E147">
        <v>6</v>
      </c>
      <c s="73" r="F147">
        <v>4</v>
      </c>
      <c s="51" r="G147">
        <v>5.02646161146</v>
      </c>
      <c s="51" r="H147">
        <v>4.398</v>
      </c>
      <c s="51" r="I147">
        <v>4.08</v>
      </c>
      <c s="51" r="J147">
        <v>3.778</v>
      </c>
      <c s="51" r="K147">
        <v>4.64</v>
      </c>
      <c s="51" r="L147">
        <v>4</v>
      </c>
      <c s="51" r="M147">
        <v>4.99</v>
      </c>
      <c s="39" r="N147"/>
      <c s="39" r="O147"/>
      <c s="39" r="P147"/>
      <c s="39" r="Q147"/>
      <c s="39" r="R147"/>
    </row>
    <row r="148">
      <c s="39" r="A148"/>
      <c s="39" r="B148"/>
      <c s="39" r="C148"/>
      <c s="39" r="D148"/>
      <c s="39" r="E148">
        <v>7</v>
      </c>
      <c s="73" r="F148">
        <v>4.04139268515823</v>
      </c>
      <c s="51" r="G148">
        <v>5.03983395603</v>
      </c>
      <c s="51" r="H148">
        <v>4.477</v>
      </c>
      <c s="51" r="I148">
        <v>4.08</v>
      </c>
      <c s="51" r="J148">
        <v>3.845</v>
      </c>
      <c s="51" r="K148">
        <v>4.69</v>
      </c>
      <c s="51" r="L148">
        <v>4.1</v>
      </c>
      <c s="51" r="M148">
        <v>4.81</v>
      </c>
      <c s="39" r="N148"/>
      <c s="39" r="O148"/>
      <c s="39" r="P148"/>
      <c s="39" r="Q148"/>
      <c s="39" r="R148"/>
    </row>
    <row r="149">
      <c s="39" r="A149"/>
      <c s="39" r="B149"/>
      <c s="39" r="C149"/>
      <c s="39" r="D149"/>
      <c s="39" r="E149">
        <v>8</v>
      </c>
      <c s="73" r="F149">
        <v>4.07918124604762</v>
      </c>
      <c s="51" r="G149">
        <v>5.05081755622</v>
      </c>
      <c s="51" r="H149">
        <v>4.602</v>
      </c>
      <c s="51" r="I149">
        <v>4.08</v>
      </c>
      <c s="51" r="J149">
        <v>3.903</v>
      </c>
      <c s="51" r="K149">
        <v>4.73</v>
      </c>
      <c s="51" r="L149">
        <v>4.2</v>
      </c>
      <c s="51" r="M149">
        <v>4.65</v>
      </c>
      <c s="39" r="N149"/>
      <c s="39" r="O149"/>
      <c s="39" r="P149"/>
      <c s="39" r="Q149"/>
      <c s="39" r="R149"/>
    </row>
    <row r="150">
      <c s="39" r="A150"/>
      <c s="39" r="B150"/>
      <c s="39" r="C150"/>
      <c s="39" r="D150"/>
      <c s="39" r="E150">
        <v>9</v>
      </c>
      <c s="73" r="F150">
        <v>4.11394335230684</v>
      </c>
      <c s="51" r="G150">
        <v>5.059659957</v>
      </c>
      <c s="51" r="H150">
        <v>4.699</v>
      </c>
      <c s="51" r="I150">
        <v>4.06</v>
      </c>
      <c s="51" r="J150">
        <v>3.954</v>
      </c>
      <c s="51" r="K150">
        <v>4.75</v>
      </c>
      <c s="51" r="L150">
        <v>4.4</v>
      </c>
      <c s="51" r="M150">
        <v>4.4</v>
      </c>
      <c s="39" r="N150"/>
      <c s="39" r="O150"/>
      <c s="39" r="P150"/>
      <c s="39" r="Q150"/>
      <c s="39" r="R150"/>
    </row>
    <row r="151">
      <c s="39" r="A151"/>
      <c s="39" r="B151"/>
      <c s="39" r="C151"/>
      <c s="39" r="D151"/>
      <c s="39" r="E151">
        <v>10</v>
      </c>
      <c s="73" r="F151">
        <v>4.14612803567824</v>
      </c>
      <c s="51" r="G151">
        <v>5.06656734895</v>
      </c>
      <c s="51" r="H151">
        <v>4.845</v>
      </c>
      <c s="51" r="I151">
        <v>3.97</v>
      </c>
      <c s="51" r="J151">
        <v>4</v>
      </c>
      <c s="51" r="K151">
        <v>4.77</v>
      </c>
      <c s="51" r="L151">
        <v>4.6</v>
      </c>
      <c s="51" r="M151">
        <v>4.21</v>
      </c>
      <c s="39" r="N151"/>
      <c s="39" r="O151"/>
      <c s="39" r="P151"/>
      <c s="39" r="Q151"/>
      <c s="39" r="R151"/>
    </row>
    <row r="152">
      <c s="39" r="A152"/>
      <c s="39" r="B152"/>
      <c s="39" r="C152"/>
      <c s="39" r="D152"/>
      <c s="39" r="E152">
        <v>11</v>
      </c>
      <c s="73" r="F152">
        <v>4.17609125905568</v>
      </c>
      <c s="51" r="G152">
        <v>5.07170822429</v>
      </c>
      <c s="51" r="H152">
        <v>5</v>
      </c>
      <c s="51" r="I152">
        <v>3.83</v>
      </c>
      <c s="51" r="J152">
        <v>4.079</v>
      </c>
      <c s="51" r="K152">
        <v>4.77</v>
      </c>
      <c s="51" r="L152">
        <v>4.8</v>
      </c>
      <c s="51" r="M152">
        <v>4.03</v>
      </c>
      <c s="39" r="N152"/>
      <c s="39" r="O152"/>
      <c s="39" r="P152"/>
      <c s="39" r="Q152"/>
      <c s="39" r="R152"/>
    </row>
    <row r="153">
      <c s="39" r="A153"/>
      <c s="39" r="B153"/>
      <c s="39" r="C153"/>
      <c s="39" r="D153"/>
      <c s="39" r="E153">
        <v>12</v>
      </c>
      <c s="73" r="F153">
        <v>4.20411998265592</v>
      </c>
      <c s="51" r="G153">
        <v>5.0752181041</v>
      </c>
      <c s="29" r="H153"/>
      <c s="29" r="I153"/>
      <c s="51" r="J153">
        <v>4.146</v>
      </c>
      <c s="51" r="K153">
        <v>4.76</v>
      </c>
      <c s="51" r="L153">
        <v>5</v>
      </c>
      <c s="51" r="M153">
        <v>3.87</v>
      </c>
      <c s="39" r="N153"/>
      <c s="39" r="O153"/>
      <c s="39" r="P153"/>
      <c s="39" r="Q153"/>
      <c s="39" r="R153"/>
    </row>
    <row r="154">
      <c s="39" r="A154"/>
      <c s="39" r="B154"/>
      <c s="39" r="C154"/>
      <c s="39" r="D154"/>
      <c s="39" r="E154">
        <v>13</v>
      </c>
      <c s="73" r="F154">
        <v>4.23044892137827</v>
      </c>
      <c s="51" r="G154">
        <v>5.0772049865</v>
      </c>
      <c s="29" r="H154"/>
      <c s="29" r="I154"/>
      <c s="51" r="J154">
        <v>4.204</v>
      </c>
      <c s="51" r="K154">
        <v>4.74</v>
      </c>
      <c s="29" r="L154"/>
      <c s="29" r="M154"/>
      <c s="39" r="N154"/>
      <c s="39" r="O154"/>
      <c s="39" r="P154"/>
      <c s="39" r="Q154"/>
      <c s="39" r="R154"/>
    </row>
    <row r="155">
      <c s="39" r="A155"/>
      <c s="39" r="B155"/>
      <c s="39" r="C155"/>
      <c s="39" r="D155"/>
      <c s="39" r="E155">
        <v>14</v>
      </c>
      <c s="73" r="F155">
        <v>4.25527250510331</v>
      </c>
      <c s="51" r="G155">
        <v>5.0777549371</v>
      </c>
      <c s="29" r="H155"/>
      <c s="29" r="I155"/>
      <c s="51" r="J155">
        <v>4.255</v>
      </c>
      <c s="51" r="K155">
        <v>4.71</v>
      </c>
      <c s="29" r="L155"/>
      <c s="29" r="M155"/>
      <c s="39" r="N155"/>
      <c s="39" r="O155"/>
      <c s="39" r="P155"/>
      <c s="39" r="Q155"/>
      <c s="39" r="R155"/>
    </row>
    <row r="156">
      <c s="39" r="A156"/>
      <c s="39" r="B156"/>
      <c s="39" r="C156"/>
      <c s="39" r="D156"/>
      <c s="39" r="E156">
        <v>15</v>
      </c>
      <c s="73" r="F156">
        <v>4.27875360095283</v>
      </c>
      <c s="51" r="G156">
        <v>5.07693733541</v>
      </c>
      <c s="29" r="H156"/>
      <c s="29" r="I156"/>
      <c s="51" r="J156">
        <v>4.301</v>
      </c>
      <c s="51" r="K156">
        <v>4.68</v>
      </c>
      <c s="29" r="L156"/>
      <c s="29" r="M156"/>
      <c s="39" r="N156"/>
      <c s="39" r="O156"/>
      <c s="39" r="P156"/>
      <c s="39" r="Q156"/>
      <c s="39" r="R156"/>
    </row>
    <row r="157">
      <c s="39" r="A157"/>
      <c s="39" r="B157"/>
      <c s="39" r="C157"/>
      <c s="39" r="D157"/>
      <c s="39" r="E157">
        <v>16</v>
      </c>
      <c s="73" r="F157">
        <v>4.30102999566398</v>
      </c>
      <c s="51" r="G157">
        <v>5.07480947375</v>
      </c>
      <c s="29" r="H157"/>
      <c s="29" r="I157"/>
      <c s="29" r="J157"/>
      <c s="29" r="K157"/>
      <c s="29" r="L157"/>
      <c s="29" r="M157"/>
      <c s="39" r="N157"/>
      <c s="39" r="O157"/>
      <c s="39" r="P157"/>
      <c s="39" r="Q157"/>
      <c s="39" r="R157"/>
    </row>
    <row r="158">
      <c s="39" r="A158">
        <v>16</v>
      </c>
      <c s="39" r="B158">
        <v>15</v>
      </c>
      <c s="39" r="C158">
        <v>5</v>
      </c>
      <c s="39" r="D158">
        <v>4</v>
      </c>
      <c s="39" r="E158">
        <v>1</v>
      </c>
      <c s="73" r="F158">
        <v>3.69897000433602</v>
      </c>
      <c s="51" r="G158">
        <v>1.5574693555</v>
      </c>
      <c s="51" r="H158">
        <v>3.699</v>
      </c>
      <c s="51" r="I158">
        <v>1.76</v>
      </c>
      <c s="51" r="J158">
        <v>3</v>
      </c>
      <c s="51" r="K158">
        <v>0.995</v>
      </c>
      <c s="51" r="L158">
        <v>3.5</v>
      </c>
      <c s="51" r="M158">
        <v>3.07</v>
      </c>
      <c s="39" r="N158"/>
      <c s="39" r="O158"/>
      <c s="39" r="P158"/>
      <c s="39" r="Q158"/>
      <c s="39" r="R158"/>
    </row>
    <row r="159">
      <c s="39" r="A159"/>
      <c s="39" r="B159"/>
      <c s="39" r="C159"/>
      <c s="39" r="D159"/>
      <c s="39" r="E159">
        <v>2</v>
      </c>
      <c s="73" r="F159">
        <v>3.77815125038364</v>
      </c>
      <c s="51" r="G159">
        <v>1.60978628714</v>
      </c>
      <c s="51" r="H159">
        <v>3.845</v>
      </c>
      <c s="51" r="I159">
        <v>1.78</v>
      </c>
      <c s="51" r="J159">
        <v>3.301</v>
      </c>
      <c s="51" r="K159">
        <v>1.14</v>
      </c>
      <c s="51" r="L159">
        <v>3.6</v>
      </c>
      <c s="51" r="M159">
        <v>3.03</v>
      </c>
      <c s="39" r="N159"/>
      <c s="39" r="O159"/>
      <c s="39" r="P159"/>
      <c s="39" r="Q159"/>
      <c s="39" r="R159"/>
    </row>
    <row r="160">
      <c s="39" r="A160"/>
      <c s="39" r="B160"/>
      <c s="39" r="C160"/>
      <c s="39" r="D160"/>
      <c s="39" r="E160">
        <v>3</v>
      </c>
      <c s="73" r="F160">
        <v>3.84509804001426</v>
      </c>
      <c s="51" r="G160">
        <v>1.65640103679</v>
      </c>
      <c s="51" r="H160">
        <v>4</v>
      </c>
      <c s="51" r="I160">
        <v>1.8</v>
      </c>
      <c s="51" r="J160">
        <v>3.477</v>
      </c>
      <c s="51" r="K160">
        <v>1.29</v>
      </c>
      <c s="51" r="L160">
        <v>3.7</v>
      </c>
      <c s="51" r="M160">
        <v>2.98</v>
      </c>
      <c s="39" r="N160"/>
      <c s="39" r="O160"/>
      <c s="39" r="P160"/>
      <c s="39" r="Q160"/>
      <c s="39" r="R160"/>
    </row>
    <row r="161">
      <c s="39" r="A161"/>
      <c s="39" r="B161"/>
      <c s="39" r="C161"/>
      <c s="39" r="D161"/>
      <c s="39" r="E161">
        <v>4</v>
      </c>
      <c s="73" r="F161">
        <v>3.90308998699194</v>
      </c>
      <c s="51" r="G161">
        <v>1.69796044524</v>
      </c>
      <c s="51" r="H161">
        <v>4.176</v>
      </c>
      <c s="51" r="I161">
        <v>1.82</v>
      </c>
      <c s="51" r="J161">
        <v>3.602</v>
      </c>
      <c s="51" r="K161">
        <v>1.42</v>
      </c>
      <c s="51" r="L161">
        <v>3.8</v>
      </c>
      <c s="51" r="M161">
        <v>2.9</v>
      </c>
      <c s="39" r="N161"/>
      <c s="39" r="O161"/>
      <c s="39" r="P161"/>
      <c s="39" r="Q161"/>
      <c s="39" r="R161"/>
    </row>
    <row r="162">
      <c s="39" r="A162"/>
      <c s="39" r="B162"/>
      <c s="39" r="C162"/>
      <c s="39" r="D162"/>
      <c s="39" r="E162">
        <v>5</v>
      </c>
      <c s="73" r="F162">
        <v>3.95424250943932</v>
      </c>
      <c s="51" r="G162">
        <v>1.73506194429</v>
      </c>
      <c s="51" r="H162">
        <v>4.301</v>
      </c>
      <c s="51" r="I162">
        <v>1.84</v>
      </c>
      <c s="51" r="J162">
        <v>3.699</v>
      </c>
      <c s="51" r="K162">
        <v>1.55</v>
      </c>
      <c s="51" r="L162">
        <v>3.9</v>
      </c>
      <c s="51" r="M162">
        <v>2.81</v>
      </c>
      <c s="39" r="N162"/>
      <c s="39" r="O162"/>
      <c s="39" r="P162"/>
      <c s="39" r="Q162"/>
      <c s="39" r="R162"/>
    </row>
    <row r="163">
      <c s="39" r="A163"/>
      <c s="39" r="B163"/>
      <c s="39" r="C163"/>
      <c s="39" r="D163"/>
      <c s="39" r="E163">
        <v>6</v>
      </c>
      <c s="73" r="F163">
        <v>4</v>
      </c>
      <c s="51" r="G163">
        <v>1.76824784708</v>
      </c>
      <c s="51" r="H163">
        <v>4.398</v>
      </c>
      <c s="51" r="I163">
        <v>1.85</v>
      </c>
      <c s="51" r="J163">
        <v>3.778</v>
      </c>
      <c s="51" r="K163">
        <v>1.65</v>
      </c>
      <c s="51" r="L163">
        <v>4</v>
      </c>
      <c s="51" r="M163">
        <v>2.71</v>
      </c>
      <c s="39" r="N163"/>
      <c s="39" r="O163"/>
      <c s="39" r="P163"/>
      <c s="39" r="Q163"/>
      <c s="39" r="R163"/>
    </row>
    <row r="164">
      <c s="39" r="A164"/>
      <c s="39" r="B164"/>
      <c s="39" r="C164"/>
      <c s="39" r="D164"/>
      <c s="39" r="E164">
        <v>7</v>
      </c>
      <c s="73" r="F164">
        <v>4.04139268515823</v>
      </c>
      <c s="51" r="G164">
        <v>1.79799995784</v>
      </c>
      <c s="51" r="H164">
        <v>4.477</v>
      </c>
      <c s="51" r="I164">
        <v>1.86</v>
      </c>
      <c s="51" r="J164">
        <v>3.845</v>
      </c>
      <c s="51" r="K164">
        <v>1.74</v>
      </c>
      <c s="51" r="L164">
        <v>4.1</v>
      </c>
      <c s="51" r="M164">
        <v>2.61</v>
      </c>
      <c s="39" r="N164"/>
      <c s="39" r="O164"/>
      <c s="39" r="P164"/>
      <c s="39" r="Q164"/>
      <c s="39" r="R164"/>
    </row>
    <row r="165">
      <c s="39" r="A165"/>
      <c s="39" r="B165"/>
      <c s="39" r="C165"/>
      <c s="39" r="D165"/>
      <c s="39" r="E165">
        <v>8</v>
      </c>
      <c s="73" r="F165">
        <v>4.07918124604762</v>
      </c>
      <c s="51" r="G165">
        <v>1.82473728012</v>
      </c>
      <c s="51" r="H165">
        <v>4.602</v>
      </c>
      <c s="51" r="I165">
        <v>1.84</v>
      </c>
      <c s="51" r="J165">
        <v>3.903</v>
      </c>
      <c s="51" r="K165">
        <v>1.82</v>
      </c>
      <c s="51" r="L165">
        <v>4.2</v>
      </c>
      <c s="51" r="M165">
        <v>2.5</v>
      </c>
      <c s="39" r="N165"/>
      <c s="39" r="O165"/>
      <c s="39" r="P165"/>
      <c s="39" r="Q165"/>
      <c s="39" r="R165"/>
    </row>
    <row r="166">
      <c s="39" r="A166"/>
      <c s="39" r="B166"/>
      <c s="39" r="C166"/>
      <c s="39" r="D166"/>
      <c s="39" r="E166">
        <v>9</v>
      </c>
      <c s="73" r="F166">
        <v>4.11394335230684</v>
      </c>
      <c s="51" r="G166">
        <v>1.8488175155</v>
      </c>
      <c s="51" r="H166">
        <v>4.699</v>
      </c>
      <c s="51" r="I166">
        <v>1.8</v>
      </c>
      <c s="51" r="J166">
        <v>3.954</v>
      </c>
      <c s="51" r="K166">
        <v>1.89</v>
      </c>
      <c s="51" r="L166">
        <v>4.4</v>
      </c>
      <c s="51" r="M166">
        <v>2.31</v>
      </c>
      <c s="39" r="N166"/>
      <c s="39" r="O166"/>
      <c s="39" r="P166"/>
      <c s="39" r="Q166"/>
      <c s="39" r="R166"/>
    </row>
    <row r="167">
      <c s="39" r="A167"/>
      <c s="39" r="B167"/>
      <c s="39" r="C167"/>
      <c s="39" r="D167"/>
      <c s="39" r="E167">
        <v>10</v>
      </c>
      <c s="73" r="F167">
        <v>4.14612803567824</v>
      </c>
      <c s="51" r="G167">
        <v>1.87054163046</v>
      </c>
      <c s="51" r="H167">
        <v>4.845</v>
      </c>
      <c s="51" r="I167">
        <v>1.7</v>
      </c>
      <c s="51" r="J167">
        <v>4</v>
      </c>
      <c s="51" r="K167">
        <v>1.95</v>
      </c>
      <c s="51" r="L167">
        <v>4.6</v>
      </c>
      <c s="51" r="M167">
        <v>2.16</v>
      </c>
      <c s="39" r="N167"/>
      <c s="39" r="O167"/>
      <c s="39" r="P167"/>
      <c s="39" r="Q167"/>
      <c s="39" r="R167"/>
    </row>
    <row r="168">
      <c s="39" r="A168"/>
      <c s="39" r="B168"/>
      <c s="39" r="C168"/>
      <c s="39" r="D168"/>
      <c s="39" r="E168">
        <v>11</v>
      </c>
      <c s="73" r="F168">
        <v>4.17609125905568</v>
      </c>
      <c s="51" r="G168">
        <v>1.89016032512</v>
      </c>
      <c s="51" r="H168">
        <v>5</v>
      </c>
      <c s="51" r="I168">
        <v>1.54</v>
      </c>
      <c s="51" r="J168">
        <v>4.079</v>
      </c>
      <c s="51" r="K168">
        <v>2.04</v>
      </c>
      <c s="51" r="L168">
        <v>4.8</v>
      </c>
      <c s="51" r="M168">
        <v>2.01</v>
      </c>
      <c s="39" r="N168"/>
      <c s="39" r="O168"/>
      <c s="39" r="P168"/>
      <c s="39" r="Q168"/>
      <c s="39" r="R168"/>
    </row>
    <row r="169">
      <c s="39" r="A169"/>
      <c s="39" r="B169"/>
      <c s="39" r="C169"/>
      <c s="39" r="D169"/>
      <c s="39" r="E169">
        <v>12</v>
      </c>
      <c s="73" r="F169">
        <v>4.20411998265592</v>
      </c>
      <c s="51" r="G169">
        <v>1.9078813126</v>
      </c>
      <c s="29" r="H169"/>
      <c s="29" r="I169"/>
      <c s="51" r="J169">
        <v>4.146</v>
      </c>
      <c s="51" r="K169">
        <v>2.1</v>
      </c>
      <c s="51" r="L169">
        <v>5</v>
      </c>
      <c s="51" r="M169">
        <v>1.85</v>
      </c>
      <c s="39" r="N169"/>
      <c s="39" r="O169"/>
      <c s="39" r="P169"/>
      <c s="39" r="Q169"/>
      <c s="39" r="R169"/>
    </row>
    <row r="170">
      <c s="39" r="A170"/>
      <c s="39" r="B170"/>
      <c s="39" r="C170"/>
      <c s="39" r="D170"/>
      <c s="39" r="E170">
        <v>13</v>
      </c>
      <c s="73" r="F170">
        <v>4.23044892137827</v>
      </c>
      <c s="51" r="G170">
        <v>1.9238765856</v>
      </c>
      <c s="29" r="H170"/>
      <c s="29" r="I170"/>
      <c s="51" r="J170">
        <v>4.204</v>
      </c>
      <c s="51" r="K170">
        <v>2.15</v>
      </c>
      <c s="29" r="L170"/>
      <c s="29" r="M170"/>
      <c s="39" r="N170"/>
      <c s="39" r="O170"/>
      <c s="39" r="P170"/>
      <c s="39" r="Q170"/>
      <c s="39" r="R170"/>
    </row>
    <row r="171">
      <c s="39" r="A171"/>
      <c s="39" r="B171"/>
      <c s="39" r="C171"/>
      <c s="39" r="D171"/>
      <c s="39" r="E171">
        <v>14</v>
      </c>
      <c s="73" r="F171">
        <v>4.25527250510331</v>
      </c>
      <c s="51" r="G171">
        <v>1.93828914066</v>
      </c>
      <c s="29" r="H171"/>
      <c s="29" r="I171"/>
      <c s="51" r="J171">
        <v>4.255</v>
      </c>
      <c s="51" r="K171">
        <v>2.19</v>
      </c>
      <c s="29" r="L171"/>
      <c s="29" r="M171"/>
      <c s="39" r="N171"/>
      <c s="39" r="O171"/>
      <c s="39" r="P171"/>
      <c s="39" r="Q171"/>
      <c s="39" r="R171"/>
    </row>
    <row r="172">
      <c s="39" r="A172"/>
      <c s="39" r="B172"/>
      <c s="39" r="C172"/>
      <c s="39" r="D172"/>
      <c s="39" r="E172">
        <v>15</v>
      </c>
      <c s="73" r="F172">
        <v>4.27875360095283</v>
      </c>
      <c s="51" r="G172">
        <v>1.95123887794</v>
      </c>
      <c s="29" r="H172"/>
      <c s="29" r="I172"/>
      <c s="51" r="J172">
        <v>4.301</v>
      </c>
      <c s="51" r="K172">
        <v>2.22</v>
      </c>
      <c s="29" r="L172"/>
      <c s="29" r="M172"/>
      <c s="39" r="N172"/>
      <c s="39" r="O172"/>
      <c s="39" r="P172"/>
      <c s="39" r="Q172"/>
      <c s="39" r="R172"/>
    </row>
    <row r="173">
      <c s="39" r="A173"/>
      <c s="39" r="B173"/>
      <c s="39" r="C173"/>
      <c s="39" r="D173"/>
      <c s="39" r="E173">
        <v>16</v>
      </c>
      <c s="73" r="F173">
        <v>4.30102999566398</v>
      </c>
      <c s="51" r="G173">
        <v>1.96282757483</v>
      </c>
      <c s="29" r="H173"/>
      <c s="29" r="I173"/>
      <c s="29" r="J173"/>
      <c s="29" r="K173"/>
      <c s="29" r="L173"/>
      <c s="29" r="M173"/>
      <c s="39" r="N173"/>
      <c s="39" r="O173"/>
      <c s="39" r="P173"/>
      <c s="39" r="Q173"/>
      <c s="39" r="R173"/>
    </row>
  </sheetData>
  <mergeCells count="13">
    <mergeCell ref="A1:H1"/>
    <mergeCell ref="A3:H3"/>
    <mergeCell ref="A4:D4"/>
    <mergeCell ref="A5:I5"/>
    <mergeCell ref="A6:G6"/>
    <mergeCell ref="A7:H7"/>
    <mergeCell ref="A8:G8"/>
    <mergeCell ref="A9:I9"/>
    <mergeCell ref="A10:H10"/>
    <mergeCell ref="F12:G12"/>
    <mergeCell ref="H12:I12"/>
    <mergeCell ref="J12:K12"/>
    <mergeCell ref="L12:M12"/>
  </mergeCell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cols>
    <col min="1" customWidth="1" max="1" width="3.86"/>
    <col min="2" customWidth="1" max="2" width="4.57"/>
    <col min="3" customWidth="1" max="3" width="20.86"/>
  </cols>
  <sheetData>
    <row r="1">
      <c t="s" s="6" r="A1">
        <v>75</v>
      </c>
      <c s="27" r="B1"/>
      <c s="27" r="C1"/>
      <c s="27" r="D1"/>
      <c s="74" r="E1"/>
      <c s="74" r="F1"/>
    </row>
    <row r="2">
      <c s="68" r="A2"/>
      <c s="68" r="B2"/>
      <c s="24" r="C2"/>
      <c s="24" r="D2"/>
      <c s="24" r="E2"/>
      <c s="24" r="F2"/>
    </row>
    <row r="3">
      <c t="s" s="52" r="A3">
        <v>66</v>
      </c>
      <c s="52" r="B3"/>
      <c s="52" r="C3"/>
      <c s="52" r="D3"/>
      <c s="52" r="E3"/>
      <c s="52" r="F3"/>
    </row>
    <row r="4">
      <c t="s" s="52" r="A4">
        <v>76</v>
      </c>
      <c s="52" r="B4"/>
      <c s="52" r="C4"/>
      <c s="55" r="D4"/>
      <c s="9" r="E4"/>
      <c s="9" r="F4"/>
    </row>
    <row r="5">
      <c s="68" r="A5"/>
      <c s="68" r="B5"/>
      <c s="24" r="C5"/>
      <c s="24" r="D5"/>
      <c s="24" r="E5"/>
      <c s="24" r="F5"/>
    </row>
    <row r="6">
      <c s="55" r="A6"/>
      <c s="55" r="B6"/>
      <c t="s" s="20" r="C6">
        <v>59</v>
      </c>
      <c s="74" r="D6"/>
      <c s="74" r="E6"/>
      <c s="37" r="F6"/>
    </row>
    <row r="7">
      <c t="s" s="10" r="A7">
        <v>7</v>
      </c>
      <c t="s" s="10" r="B7">
        <v>8</v>
      </c>
      <c t="s" s="20" r="C7">
        <v>77</v>
      </c>
      <c s="4" r="D7"/>
      <c s="57" r="E7"/>
      <c s="4" r="F7"/>
    </row>
    <row r="8">
      <c s="68" r="A8">
        <v>16</v>
      </c>
      <c s="68" r="B8">
        <v>15</v>
      </c>
      <c t="str" s="60" r="C8">
        <f>HYPERLINK("http://bit.ly/1jmPqiC","http://bit.ly/1jmPqiC")</f>
        <v>http://bit.ly/1jmPqiC</v>
      </c>
      <c s="24" r="D8"/>
      <c s="24" r="E8"/>
      <c s="24" r="F8"/>
    </row>
    <row r="9">
      <c s="39" r="A9"/>
      <c s="39" r="B9"/>
      <c s="39" r="C9"/>
      <c s="39" r="D9"/>
      <c s="39" r="E9"/>
      <c s="39" r="F9"/>
    </row>
    <row r="10">
      <c s="39" r="A10"/>
      <c s="39" r="B10"/>
      <c s="39" r="C10"/>
      <c s="39" r="D10"/>
      <c s="39" r="E10"/>
      <c s="39" r="F10"/>
    </row>
    <row r="11">
      <c s="39" r="A11"/>
      <c s="39" r="B11"/>
      <c s="39" r="C11"/>
      <c s="39" r="D11"/>
      <c s="39" r="E11"/>
      <c s="39" r="F11"/>
    </row>
    <row r="12">
      <c s="39" r="A12"/>
      <c s="39" r="B12"/>
      <c s="39" r="C12"/>
      <c s="39" r="D12"/>
      <c s="39" r="E12"/>
      <c s="39" r="F12"/>
    </row>
    <row r="13">
      <c s="39" r="A13"/>
      <c s="39" r="B13"/>
      <c s="39" r="C13"/>
      <c s="39" r="D13"/>
      <c s="39" r="E13"/>
      <c s="39" r="F13"/>
    </row>
    <row r="14">
      <c s="39" r="A14"/>
      <c s="39" r="B14"/>
      <c s="39" r="C14"/>
      <c s="39" r="D14"/>
      <c s="39" r="E14"/>
      <c s="39" r="F14"/>
    </row>
    <row r="15">
      <c s="39" r="A15"/>
      <c s="39" r="B15"/>
      <c s="39" r="C15"/>
      <c s="39" r="D15"/>
      <c s="39" r="E15"/>
      <c s="39" r="F15"/>
    </row>
    <row r="16">
      <c s="39" r="A16"/>
      <c s="39" r="B16"/>
      <c s="39" r="C16"/>
      <c s="39" r="D16"/>
      <c s="39" r="E16"/>
      <c s="39" r="F16"/>
    </row>
    <row r="17">
      <c s="39" r="A17"/>
      <c s="39" r="B17"/>
      <c s="39" r="C17"/>
      <c s="39" r="D17"/>
      <c s="39" r="E17"/>
      <c s="39" r="F17"/>
    </row>
    <row r="18">
      <c s="39" r="A18"/>
      <c s="39" r="B18"/>
      <c s="39" r="C18"/>
      <c s="39" r="D18"/>
      <c s="39" r="E18"/>
      <c s="39" r="F18"/>
    </row>
    <row r="19">
      <c s="39" r="A19"/>
      <c s="39" r="B19"/>
      <c s="39" r="C19"/>
      <c s="39" r="D19"/>
      <c s="39" r="E19"/>
      <c s="39" r="F19"/>
    </row>
    <row r="20">
      <c s="39" r="A20"/>
      <c s="39" r="B20"/>
      <c s="39" r="C20"/>
      <c s="39" r="D20"/>
      <c s="39" r="E20"/>
      <c s="39" r="F20"/>
    </row>
  </sheetData>
  <mergeCells count="3">
    <mergeCell ref="A1:F1"/>
    <mergeCell ref="A3:F3"/>
    <mergeCell ref="A4:C4"/>
  </mergeCells>
</worksheet>
</file>